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queryTables/queryTable2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5" yWindow="-135" windowWidth="16950" windowHeight="11280" tabRatio="638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DNB NFR" sheetId="50" r:id="rId19"/>
    <sheet name="Polarization Factor" sheetId="39" r:id="rId20"/>
    <sheet name="Polarization Phase" sheetId="46" r:id="rId21"/>
    <sheet name="RSB Stray Light" sheetId="47" r:id="rId22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9">'Polarization Factor'!#REF!</definedName>
    <definedName name="Cold_plateau.22V.Dynamic_range.temporary" localSheetId="20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9">'Polarization Factor'!#REF!</definedName>
    <definedName name="Cold_plateau.TMC_1.High_temp.temporary" localSheetId="20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9">'Polarization Factor'!#REF!</definedName>
    <definedName name="Cold_plateau.TMC_1.High_temp.temporary_1" localSheetId="20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9">'Polarization Factor'!#REF!</definedName>
    <definedName name="Cold_plateau.TMC_1.High_temp_fixed_high.max_dn" localSheetId="20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9">'Polarization Factor'!#REF!</definedName>
    <definedName name="Cold_plateau.TMC_1.High_temp_fixed_high.max_dn_1" localSheetId="20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9">'Polarization Factor'!$D$29:$J$380</definedName>
    <definedName name="F2.polarization.agg_pol_factor" localSheetId="20">'Polarization Phase'!$D$29:$J$380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9">'Polarization Factor'!#REF!</definedName>
    <definedName name="Hot_plateau.TMC_1.High_temp.temporary" localSheetId="20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9">'Polarization Factor'!#REF!</definedName>
    <definedName name="Nominal_plateau.28V.Dynamic_range.temporary" localSheetId="20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9">'Polarization Factor'!#REF!</definedName>
    <definedName name="Nominal_plateau.28V.temporary" localSheetId="20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9">'Polarization Factor'!#REF!</definedName>
    <definedName name="Nominal_plateau.28V.Test.coeff" localSheetId="20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9">'Polarization Factor'!#REF!</definedName>
    <definedName name="Nominal_plateau.28V.Test.coeff_1" localSheetId="20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9">'Polarization Factor'!#REF!</definedName>
    <definedName name="Nominal_plateau.28V.Test.dn.Lmax" localSheetId="20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9">'Polarization Factor'!#REF!</definedName>
    <definedName name="Nominal_plateau.28V.Test.temporary" localSheetId="20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9">'Polarization Factor'!#REF!</definedName>
    <definedName name="Nominal_plateau.TMC_1.High_temp.sat" localSheetId="20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9">'Polarization Factor'!#REF!</definedName>
    <definedName name="Nominal_plateau.TMC_1.High_temp_fixed_high.dn_sat" localSheetId="20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9">'Polarization Factor'!#REF!</definedName>
    <definedName name="Nominal_plateau.TMC_1.High_temp_fixed_high.max_dn" localSheetId="20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9">'Polarization Factor'!#REF!</definedName>
    <definedName name="RC_5_FU1.Cold_plateau.BCS_1.coeff" localSheetId="20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9">'Polarization Factor'!#REF!</definedName>
    <definedName name="RC_5_FU1.Cold_plateau.BCS_1.dn.Lmax" localSheetId="20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9">'Polarization Factor'!#REF!</definedName>
    <definedName name="RC_5_FU1.Cold_plateau.BCS_1.rg" localSheetId="20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9">'Polarization Factor'!#REF!</definedName>
    <definedName name="RC_5_FU1.Cold_plateau.BCS_1.temporary" localSheetId="20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9">'Polarization Factor'!#REF!</definedName>
    <definedName name="RC_5_FU1.Hot_plateau.BCS_1.coeff" localSheetId="20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9">'Polarization Factor'!#REF!</definedName>
    <definedName name="RC_5_FU1.Hot_plateau.BCS_1.dn.Lmax" localSheetId="20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9">'Polarization Factor'!#REF!</definedName>
    <definedName name="RC_5_FU1.Hot_plateau.BCS_1.temporary" localSheetId="20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9">'Polarization Factor'!#REF!</definedName>
    <definedName name="RC_5_FU1.Nominal_plateau.BCS_1.coeff" localSheetId="20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9">'Polarization Factor'!#REF!</definedName>
    <definedName name="RC_5_FU1.Nominal_plateau.BCS_1.dn.Lmax" localSheetId="20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9">'Polarization Factor'!#REF!</definedName>
    <definedName name="RC_5_FU1.Nominal_plateau.BCS_1.temporary" localSheetId="20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RC1.RSB.Part4.collect.max_dn.lowhigh" localSheetId="11">'RSB gain transition'!#REF!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</definedNames>
  <calcPr calcId="125725"/>
</workbook>
</file>

<file path=xl/calcChain.xml><?xml version="1.0" encoding="utf-8"?>
<calcChain xmlns="http://schemas.openxmlformats.org/spreadsheetml/2006/main">
  <c r="V33" i="49"/>
  <c r="V32"/>
  <c r="V31"/>
  <c r="V30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U33"/>
  <c r="U32"/>
  <c r="U31"/>
  <c r="U30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Y6" i="50"/>
  <c r="Y7"/>
  <c r="Y8"/>
  <c r="Y9"/>
  <c r="Y10"/>
  <c r="Y11"/>
  <c r="Y12"/>
  <c r="Y13"/>
  <c r="Y14"/>
  <c r="Y15"/>
  <c r="Y16"/>
  <c r="Y17"/>
  <c r="Y18"/>
  <c r="Y19"/>
  <c r="Y20"/>
  <c r="Y21"/>
  <c r="X21"/>
  <c r="X20"/>
  <c r="X19"/>
  <c r="X18"/>
  <c r="X17"/>
  <c r="X16"/>
  <c r="X15"/>
  <c r="X14"/>
  <c r="X13"/>
  <c r="X12"/>
  <c r="X11"/>
  <c r="X10"/>
  <c r="X9"/>
  <c r="X8"/>
  <c r="X7"/>
  <c r="W6"/>
  <c r="W7"/>
  <c r="W8"/>
  <c r="W9"/>
  <c r="W10"/>
  <c r="W11"/>
  <c r="W12"/>
  <c r="W13"/>
  <c r="W14"/>
  <c r="W15"/>
  <c r="W16"/>
  <c r="W17"/>
  <c r="W18"/>
  <c r="W19"/>
  <c r="W20"/>
  <c r="W21"/>
  <c r="V21"/>
  <c r="V20"/>
  <c r="V19"/>
  <c r="V18"/>
  <c r="V17"/>
  <c r="V16"/>
  <c r="V15"/>
  <c r="V14"/>
  <c r="V13"/>
  <c r="V12"/>
  <c r="V11"/>
  <c r="V10"/>
  <c r="V9"/>
  <c r="V8"/>
  <c r="V7"/>
  <c r="U6" i="49"/>
  <c r="V6" i="50"/>
  <c r="X6"/>
  <c r="U21"/>
  <c r="T21"/>
  <c r="S21"/>
  <c r="R21"/>
  <c r="Q21"/>
  <c r="P21"/>
  <c r="O21"/>
  <c r="N21"/>
  <c r="M21"/>
  <c r="L21"/>
  <c r="K21"/>
  <c r="J21"/>
  <c r="I21"/>
  <c r="H21"/>
  <c r="G21"/>
  <c r="F21"/>
  <c r="A21"/>
  <c r="U20"/>
  <c r="T20"/>
  <c r="S20"/>
  <c r="R20"/>
  <c r="Q20"/>
  <c r="P20"/>
  <c r="O20"/>
  <c r="N20"/>
  <c r="M20"/>
  <c r="L20"/>
  <c r="K20"/>
  <c r="J20"/>
  <c r="I20"/>
  <c r="H20"/>
  <c r="G20"/>
  <c r="F20"/>
  <c r="A20"/>
  <c r="U19"/>
  <c r="T19"/>
  <c r="S19"/>
  <c r="R19"/>
  <c r="Q19"/>
  <c r="P19"/>
  <c r="O19"/>
  <c r="N19"/>
  <c r="M19"/>
  <c r="L19"/>
  <c r="K19"/>
  <c r="J19"/>
  <c r="I19"/>
  <c r="H19"/>
  <c r="G19"/>
  <c r="F19"/>
  <c r="A19"/>
  <c r="U18"/>
  <c r="T18"/>
  <c r="S18"/>
  <c r="R18"/>
  <c r="Q18"/>
  <c r="P18"/>
  <c r="O18"/>
  <c r="N18"/>
  <c r="M18"/>
  <c r="L18"/>
  <c r="K18"/>
  <c r="J18"/>
  <c r="I18"/>
  <c r="H18"/>
  <c r="G18"/>
  <c r="F18"/>
  <c r="A18"/>
  <c r="U17"/>
  <c r="T17"/>
  <c r="S17"/>
  <c r="R17"/>
  <c r="Q17"/>
  <c r="P17"/>
  <c r="O17"/>
  <c r="N17"/>
  <c r="M17"/>
  <c r="L17"/>
  <c r="K17"/>
  <c r="J17"/>
  <c r="I17"/>
  <c r="H17"/>
  <c r="G17"/>
  <c r="F17"/>
  <c r="A17"/>
  <c r="U16"/>
  <c r="T16"/>
  <c r="S16"/>
  <c r="R16"/>
  <c r="Q16"/>
  <c r="P16"/>
  <c r="O16"/>
  <c r="N16"/>
  <c r="M16"/>
  <c r="L16"/>
  <c r="K16"/>
  <c r="J16"/>
  <c r="I16"/>
  <c r="H16"/>
  <c r="G16"/>
  <c r="F16"/>
  <c r="A16"/>
  <c r="U15"/>
  <c r="T15"/>
  <c r="S15"/>
  <c r="R15"/>
  <c r="Q15"/>
  <c r="P15"/>
  <c r="O15"/>
  <c r="N15"/>
  <c r="M15"/>
  <c r="L15"/>
  <c r="K15"/>
  <c r="J15"/>
  <c r="I15"/>
  <c r="H15"/>
  <c r="G15"/>
  <c r="F15"/>
  <c r="A15"/>
  <c r="U14"/>
  <c r="T14"/>
  <c r="S14"/>
  <c r="R14"/>
  <c r="Q14"/>
  <c r="P14"/>
  <c r="O14"/>
  <c r="N14"/>
  <c r="M14"/>
  <c r="L14"/>
  <c r="K14"/>
  <c r="J14"/>
  <c r="I14"/>
  <c r="H14"/>
  <c r="G14"/>
  <c r="F14"/>
  <c r="A14"/>
  <c r="U13"/>
  <c r="T13"/>
  <c r="S13"/>
  <c r="R13"/>
  <c r="Q13"/>
  <c r="P13"/>
  <c r="O13"/>
  <c r="N13"/>
  <c r="M13"/>
  <c r="L13"/>
  <c r="K13"/>
  <c r="J13"/>
  <c r="I13"/>
  <c r="H13"/>
  <c r="G13"/>
  <c r="F13"/>
  <c r="A13"/>
  <c r="U12"/>
  <c r="T12"/>
  <c r="S12"/>
  <c r="R12"/>
  <c r="Q12"/>
  <c r="P12"/>
  <c r="O12"/>
  <c r="N12"/>
  <c r="M12"/>
  <c r="L12"/>
  <c r="K12"/>
  <c r="J12"/>
  <c r="I12"/>
  <c r="H12"/>
  <c r="G12"/>
  <c r="F12"/>
  <c r="A12"/>
  <c r="U11"/>
  <c r="T11"/>
  <c r="S11"/>
  <c r="R11"/>
  <c r="Q11"/>
  <c r="P11"/>
  <c r="O11"/>
  <c r="N11"/>
  <c r="M11"/>
  <c r="L11"/>
  <c r="K11"/>
  <c r="J11"/>
  <c r="I11"/>
  <c r="H11"/>
  <c r="G11"/>
  <c r="F11"/>
  <c r="A11"/>
  <c r="U10"/>
  <c r="T10"/>
  <c r="S10"/>
  <c r="R10"/>
  <c r="Q10"/>
  <c r="P10"/>
  <c r="O10"/>
  <c r="N10"/>
  <c r="M10"/>
  <c r="L10"/>
  <c r="K10"/>
  <c r="J10"/>
  <c r="I10"/>
  <c r="H10"/>
  <c r="G10"/>
  <c r="F10"/>
  <c r="A10"/>
  <c r="U9"/>
  <c r="T9"/>
  <c r="S9"/>
  <c r="R9"/>
  <c r="Q9"/>
  <c r="P9"/>
  <c r="O9"/>
  <c r="N9"/>
  <c r="M9"/>
  <c r="L9"/>
  <c r="K9"/>
  <c r="J9"/>
  <c r="I9"/>
  <c r="H9"/>
  <c r="G9"/>
  <c r="F9"/>
  <c r="A9"/>
  <c r="U8"/>
  <c r="T8"/>
  <c r="S8"/>
  <c r="R8"/>
  <c r="Q8"/>
  <c r="P8"/>
  <c r="O8"/>
  <c r="N8"/>
  <c r="M8"/>
  <c r="L8"/>
  <c r="K8"/>
  <c r="J8"/>
  <c r="I8"/>
  <c r="H8"/>
  <c r="G8"/>
  <c r="F8"/>
  <c r="A8"/>
  <c r="U7"/>
  <c r="T7"/>
  <c r="S7"/>
  <c r="R7"/>
  <c r="Q7"/>
  <c r="P7"/>
  <c r="O7"/>
  <c r="N7"/>
  <c r="M7"/>
  <c r="L7"/>
  <c r="K7"/>
  <c r="J7"/>
  <c r="I7"/>
  <c r="H7"/>
  <c r="G7"/>
  <c r="F7"/>
  <c r="A7"/>
  <c r="U6"/>
  <c r="T6"/>
  <c r="S6"/>
  <c r="R6"/>
  <c r="Q6"/>
  <c r="P6"/>
  <c r="O6"/>
  <c r="N6"/>
  <c r="M6"/>
  <c r="L6"/>
  <c r="K6"/>
  <c r="J6"/>
  <c r="I6"/>
  <c r="H6"/>
  <c r="G6"/>
  <c r="F6"/>
  <c r="A6"/>
  <c r="Y33" i="49"/>
  <c r="Y32"/>
  <c r="Y31"/>
  <c r="Y30"/>
  <c r="Y27"/>
  <c r="Y26"/>
  <c r="X33"/>
  <c r="X32"/>
  <c r="X31"/>
  <c r="X30"/>
  <c r="X27"/>
  <c r="X26"/>
  <c r="W33"/>
  <c r="N33"/>
  <c r="O33"/>
  <c r="P33"/>
  <c r="Q33"/>
  <c r="R33"/>
  <c r="S33"/>
  <c r="T33"/>
  <c r="M33"/>
  <c r="W32"/>
  <c r="W31"/>
  <c r="W30"/>
  <c r="N30"/>
  <c r="O30"/>
  <c r="P30"/>
  <c r="Q30"/>
  <c r="R30"/>
  <c r="S30"/>
  <c r="T30"/>
  <c r="N31"/>
  <c r="O31"/>
  <c r="P31"/>
  <c r="Q31"/>
  <c r="R31"/>
  <c r="S31"/>
  <c r="T31"/>
  <c r="N32"/>
  <c r="O32"/>
  <c r="P32"/>
  <c r="Q32"/>
  <c r="R32"/>
  <c r="S32"/>
  <c r="T32"/>
  <c r="M32"/>
  <c r="M31"/>
  <c r="M30"/>
  <c r="W27"/>
  <c r="W26"/>
  <c r="N26"/>
  <c r="O26"/>
  <c r="P26"/>
  <c r="Q26"/>
  <c r="R26"/>
  <c r="S26"/>
  <c r="T26"/>
  <c r="N27"/>
  <c r="O27"/>
  <c r="P27"/>
  <c r="Q27"/>
  <c r="R27"/>
  <c r="S27"/>
  <c r="T27"/>
  <c r="N28"/>
  <c r="O28"/>
  <c r="P28"/>
  <c r="Q28"/>
  <c r="R28"/>
  <c r="S28"/>
  <c r="T28"/>
  <c r="N29"/>
  <c r="O29"/>
  <c r="P29"/>
  <c r="Q29"/>
  <c r="R29"/>
  <c r="S29"/>
  <c r="T29"/>
  <c r="M29"/>
  <c r="M28"/>
  <c r="M27"/>
  <c r="M26"/>
  <c r="F26"/>
  <c r="G26"/>
  <c r="H26"/>
  <c r="I26"/>
  <c r="J26"/>
  <c r="K26"/>
  <c r="L26"/>
  <c r="F27"/>
  <c r="G27"/>
  <c r="H27"/>
  <c r="I27"/>
  <c r="J27"/>
  <c r="K27"/>
  <c r="L27"/>
  <c r="F28"/>
  <c r="G28"/>
  <c r="H28"/>
  <c r="I28"/>
  <c r="J28"/>
  <c r="K28"/>
  <c r="L28"/>
  <c r="F29"/>
  <c r="G29"/>
  <c r="H29"/>
  <c r="I29"/>
  <c r="J29"/>
  <c r="K29"/>
  <c r="L29"/>
  <c r="F30"/>
  <c r="G30"/>
  <c r="H30"/>
  <c r="I30"/>
  <c r="J30"/>
  <c r="K30"/>
  <c r="L30"/>
  <c r="F31"/>
  <c r="G31"/>
  <c r="H31"/>
  <c r="I31"/>
  <c r="J31"/>
  <c r="K31"/>
  <c r="L31"/>
  <c r="F32"/>
  <c r="G32"/>
  <c r="H32"/>
  <c r="I32"/>
  <c r="J32"/>
  <c r="K32"/>
  <c r="L32"/>
  <c r="F33"/>
  <c r="G33"/>
  <c r="H33"/>
  <c r="I33"/>
  <c r="J33"/>
  <c r="K33"/>
  <c r="L33"/>
  <c r="E33"/>
  <c r="E32"/>
  <c r="E31"/>
  <c r="E30"/>
  <c r="E29"/>
  <c r="E28"/>
  <c r="E27"/>
  <c r="E26"/>
  <c r="Y25"/>
  <c r="Y24"/>
  <c r="Y23"/>
  <c r="Y22"/>
  <c r="Y21"/>
  <c r="Y20"/>
  <c r="Y19"/>
  <c r="Y18"/>
  <c r="X25"/>
  <c r="X24"/>
  <c r="X23"/>
  <c r="X22"/>
  <c r="X21"/>
  <c r="X20"/>
  <c r="X19"/>
  <c r="X18"/>
  <c r="W25"/>
  <c r="W24"/>
  <c r="W23"/>
  <c r="W22"/>
  <c r="W21"/>
  <c r="W20"/>
  <c r="W19"/>
  <c r="W18"/>
  <c r="N18"/>
  <c r="O18"/>
  <c r="P18"/>
  <c r="Q18"/>
  <c r="R18"/>
  <c r="S18"/>
  <c r="T18"/>
  <c r="N19"/>
  <c r="O19"/>
  <c r="P19"/>
  <c r="Q19"/>
  <c r="R19"/>
  <c r="S19"/>
  <c r="T19"/>
  <c r="N20"/>
  <c r="O20"/>
  <c r="P20"/>
  <c r="Q20"/>
  <c r="R20"/>
  <c r="S20"/>
  <c r="T20"/>
  <c r="N21"/>
  <c r="O21"/>
  <c r="P21"/>
  <c r="Q21"/>
  <c r="R21"/>
  <c r="S21"/>
  <c r="T21"/>
  <c r="N22"/>
  <c r="O22"/>
  <c r="P22"/>
  <c r="Q22"/>
  <c r="R22"/>
  <c r="S22"/>
  <c r="T22"/>
  <c r="N23"/>
  <c r="O23"/>
  <c r="P23"/>
  <c r="Q23"/>
  <c r="R23"/>
  <c r="S23"/>
  <c r="T23"/>
  <c r="N24"/>
  <c r="O24"/>
  <c r="P24"/>
  <c r="Q24"/>
  <c r="R24"/>
  <c r="S24"/>
  <c r="T24"/>
  <c r="N25"/>
  <c r="O25"/>
  <c r="P25"/>
  <c r="Q25"/>
  <c r="R25"/>
  <c r="S25"/>
  <c r="T25"/>
  <c r="M25"/>
  <c r="M24"/>
  <c r="M23"/>
  <c r="M22"/>
  <c r="M21"/>
  <c r="M20"/>
  <c r="M19"/>
  <c r="M18"/>
  <c r="F18"/>
  <c r="G18"/>
  <c r="H18"/>
  <c r="I18"/>
  <c r="J18"/>
  <c r="K18"/>
  <c r="L18"/>
  <c r="F19"/>
  <c r="G19"/>
  <c r="H19"/>
  <c r="I19"/>
  <c r="J19"/>
  <c r="K19"/>
  <c r="L19"/>
  <c r="F20"/>
  <c r="G20"/>
  <c r="H20"/>
  <c r="I20"/>
  <c r="J20"/>
  <c r="K20"/>
  <c r="L20"/>
  <c r="F21"/>
  <c r="G21"/>
  <c r="H21"/>
  <c r="I21"/>
  <c r="J21"/>
  <c r="K21"/>
  <c r="L21"/>
  <c r="F22"/>
  <c r="G22"/>
  <c r="H22"/>
  <c r="I22"/>
  <c r="J22"/>
  <c r="K22"/>
  <c r="L22"/>
  <c r="F23"/>
  <c r="G23"/>
  <c r="H23"/>
  <c r="I23"/>
  <c r="J23"/>
  <c r="K23"/>
  <c r="L23"/>
  <c r="F24"/>
  <c r="G24"/>
  <c r="H24"/>
  <c r="I24"/>
  <c r="J24"/>
  <c r="K24"/>
  <c r="L24"/>
  <c r="F25"/>
  <c r="G25"/>
  <c r="H25"/>
  <c r="I25"/>
  <c r="J25"/>
  <c r="K25"/>
  <c r="L25"/>
  <c r="E25"/>
  <c r="E24"/>
  <c r="E23"/>
  <c r="E22"/>
  <c r="E21"/>
  <c r="E20"/>
  <c r="E19"/>
  <c r="E18"/>
  <c r="Y17"/>
  <c r="Y16"/>
  <c r="Y15"/>
  <c r="Y14"/>
  <c r="Y13"/>
  <c r="Y12"/>
  <c r="Y11"/>
  <c r="Y10"/>
  <c r="Y9"/>
  <c r="Y8"/>
  <c r="Y7"/>
  <c r="Y6"/>
  <c r="X17"/>
  <c r="X16"/>
  <c r="X15"/>
  <c r="X14"/>
  <c r="X13"/>
  <c r="X12"/>
  <c r="X11"/>
  <c r="X10"/>
  <c r="X9"/>
  <c r="X8"/>
  <c r="X7"/>
  <c r="X6"/>
  <c r="W17"/>
  <c r="W16"/>
  <c r="W15"/>
  <c r="W14"/>
  <c r="W13"/>
  <c r="W12"/>
  <c r="W11"/>
  <c r="W10"/>
  <c r="W9"/>
  <c r="W8"/>
  <c r="W7"/>
  <c r="W6"/>
  <c r="N12"/>
  <c r="O12"/>
  <c r="P12"/>
  <c r="Q12"/>
  <c r="R12"/>
  <c r="S12"/>
  <c r="T12"/>
  <c r="N13"/>
  <c r="O13"/>
  <c r="P13"/>
  <c r="Q13"/>
  <c r="R13"/>
  <c r="S13"/>
  <c r="T13"/>
  <c r="N14"/>
  <c r="O14"/>
  <c r="P14"/>
  <c r="Q14"/>
  <c r="R14"/>
  <c r="S14"/>
  <c r="T14"/>
  <c r="N15"/>
  <c r="O15"/>
  <c r="P15"/>
  <c r="Q15"/>
  <c r="R15"/>
  <c r="S15"/>
  <c r="T15"/>
  <c r="N16"/>
  <c r="O16"/>
  <c r="P16"/>
  <c r="Q16"/>
  <c r="R16"/>
  <c r="S16"/>
  <c r="T16"/>
  <c r="N17"/>
  <c r="O17"/>
  <c r="P17"/>
  <c r="Q17"/>
  <c r="R17"/>
  <c r="S17"/>
  <c r="T17"/>
  <c r="M17"/>
  <c r="M16"/>
  <c r="M15"/>
  <c r="M14"/>
  <c r="M13"/>
  <c r="M12"/>
  <c r="F12"/>
  <c r="G12"/>
  <c r="H12"/>
  <c r="I12"/>
  <c r="J12"/>
  <c r="K12"/>
  <c r="L12"/>
  <c r="F13"/>
  <c r="G13"/>
  <c r="H13"/>
  <c r="I13"/>
  <c r="J13"/>
  <c r="K13"/>
  <c r="L13"/>
  <c r="F14"/>
  <c r="G14"/>
  <c r="H14"/>
  <c r="I14"/>
  <c r="J14"/>
  <c r="K14"/>
  <c r="L14"/>
  <c r="F15"/>
  <c r="G15"/>
  <c r="H15"/>
  <c r="I15"/>
  <c r="J15"/>
  <c r="K15"/>
  <c r="L15"/>
  <c r="F16"/>
  <c r="G16"/>
  <c r="H16"/>
  <c r="I16"/>
  <c r="J16"/>
  <c r="K16"/>
  <c r="L16"/>
  <c r="F17"/>
  <c r="G17"/>
  <c r="H17"/>
  <c r="I17"/>
  <c r="J17"/>
  <c r="K17"/>
  <c r="L17"/>
  <c r="E17"/>
  <c r="E16"/>
  <c r="E15"/>
  <c r="E14"/>
  <c r="E13"/>
  <c r="E12"/>
  <c r="N10"/>
  <c r="O10"/>
  <c r="P10"/>
  <c r="Q10"/>
  <c r="R10"/>
  <c r="S10"/>
  <c r="T10"/>
  <c r="N11"/>
  <c r="O11"/>
  <c r="P11"/>
  <c r="Q11"/>
  <c r="R11"/>
  <c r="S11"/>
  <c r="T11"/>
  <c r="M11"/>
  <c r="M10"/>
  <c r="F10"/>
  <c r="G10"/>
  <c r="H10"/>
  <c r="I10"/>
  <c r="J10"/>
  <c r="K10"/>
  <c r="L10"/>
  <c r="F11"/>
  <c r="G11"/>
  <c r="H11"/>
  <c r="I11"/>
  <c r="J11"/>
  <c r="K11"/>
  <c r="L11"/>
  <c r="E11"/>
  <c r="E10"/>
  <c r="T9"/>
  <c r="S9"/>
  <c r="R9"/>
  <c r="Q9"/>
  <c r="P9"/>
  <c r="O9"/>
  <c r="N9"/>
  <c r="M9"/>
  <c r="L9"/>
  <c r="K9"/>
  <c r="J9"/>
  <c r="I9"/>
  <c r="H9"/>
  <c r="G9"/>
  <c r="F9"/>
  <c r="E9"/>
  <c r="T8"/>
  <c r="S8"/>
  <c r="R8"/>
  <c r="Q8"/>
  <c r="P8"/>
  <c r="O8"/>
  <c r="N8"/>
  <c r="M8"/>
  <c r="L8"/>
  <c r="K8"/>
  <c r="J8"/>
  <c r="I8"/>
  <c r="H8"/>
  <c r="G8"/>
  <c r="F8"/>
  <c r="E8"/>
  <c r="T7"/>
  <c r="S7"/>
  <c r="R7"/>
  <c r="Q7"/>
  <c r="P7"/>
  <c r="O7"/>
  <c r="N7"/>
  <c r="M7"/>
  <c r="L7"/>
  <c r="K7"/>
  <c r="J7"/>
  <c r="I7"/>
  <c r="H7"/>
  <c r="G7"/>
  <c r="F7"/>
  <c r="E7"/>
  <c r="T6"/>
  <c r="S6"/>
  <c r="R6"/>
  <c r="Q6"/>
  <c r="P6"/>
  <c r="O6"/>
  <c r="N6"/>
  <c r="M6"/>
  <c r="L6"/>
  <c r="K6"/>
  <c r="J6"/>
  <c r="I6"/>
  <c r="H6"/>
  <c r="G6"/>
  <c r="F6"/>
  <c r="E6"/>
  <c r="AA21" i="48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T15"/>
  <c r="S15"/>
  <c r="R15"/>
  <c r="Q15"/>
  <c r="P15"/>
  <c r="O15"/>
  <c r="N15"/>
  <c r="M15"/>
  <c r="L15"/>
  <c r="K15"/>
  <c r="J15"/>
  <c r="I15"/>
  <c r="H15"/>
  <c r="G15"/>
  <c r="F15"/>
  <c r="E15"/>
  <c r="T14"/>
  <c r="S14"/>
  <c r="R14"/>
  <c r="Q14"/>
  <c r="P14"/>
  <c r="O14"/>
  <c r="N14"/>
  <c r="M14"/>
  <c r="L14"/>
  <c r="K14"/>
  <c r="J14"/>
  <c r="I14"/>
  <c r="H14"/>
  <c r="G14"/>
  <c r="F14"/>
  <c r="E14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T9"/>
  <c r="S9"/>
  <c r="R9"/>
  <c r="Q9"/>
  <c r="P9"/>
  <c r="O9"/>
  <c r="N9"/>
  <c r="M9"/>
  <c r="L9"/>
  <c r="K9"/>
  <c r="J9"/>
  <c r="I9"/>
  <c r="H9"/>
  <c r="G9"/>
  <c r="F9"/>
  <c r="E9"/>
  <c r="T8"/>
  <c r="S8"/>
  <c r="R8"/>
  <c r="Q8"/>
  <c r="P8"/>
  <c r="O8"/>
  <c r="N8"/>
  <c r="M8"/>
  <c r="L8"/>
  <c r="K8"/>
  <c r="J8"/>
  <c r="I8"/>
  <c r="H8"/>
  <c r="G8"/>
  <c r="F8"/>
  <c r="E8"/>
  <c r="T7"/>
  <c r="S7"/>
  <c r="R7"/>
  <c r="Q7"/>
  <c r="P7"/>
  <c r="O7"/>
  <c r="N7"/>
  <c r="M7"/>
  <c r="L7"/>
  <c r="K7"/>
  <c r="J7"/>
  <c r="I7"/>
  <c r="H7"/>
  <c r="G7"/>
  <c r="F7"/>
  <c r="E7"/>
  <c r="T6"/>
  <c r="S6"/>
  <c r="R6"/>
  <c r="Q6"/>
  <c r="P6"/>
  <c r="O6"/>
  <c r="N6"/>
  <c r="M6"/>
  <c r="L6"/>
  <c r="K6"/>
  <c r="J6"/>
  <c r="I6"/>
  <c r="H6"/>
  <c r="G6"/>
  <c r="F6"/>
  <c r="E6"/>
  <c r="H36" i="45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F41" i="42"/>
  <c r="E41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36" i="43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68" i="3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M55" i="29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I98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792"/>
  <c r="I791"/>
  <c r="I790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56"/>
  <c r="I55"/>
  <c r="E7" i="47"/>
  <c r="D7"/>
  <c r="C7"/>
  <c r="B7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I9"/>
  <c r="H9"/>
  <c r="G9"/>
  <c r="F9"/>
  <c r="E9"/>
  <c r="D9"/>
  <c r="C9"/>
  <c r="B9"/>
  <c r="I8"/>
  <c r="H8"/>
  <c r="G8"/>
  <c r="F8"/>
  <c r="E8"/>
  <c r="D8"/>
  <c r="C8"/>
  <c r="B8"/>
  <c r="I7"/>
  <c r="H7"/>
  <c r="G7"/>
  <c r="F7"/>
  <c r="I6"/>
  <c r="H6"/>
  <c r="G6"/>
  <c r="F6"/>
  <c r="E6"/>
  <c r="D6"/>
  <c r="C6"/>
  <c r="B6"/>
  <c r="I5"/>
  <c r="H5"/>
  <c r="G5"/>
  <c r="F5"/>
  <c r="E5"/>
  <c r="D5"/>
  <c r="C5"/>
  <c r="B5"/>
  <c r="H5" i="37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H18"/>
  <c r="I18"/>
  <c r="J18"/>
  <c r="H19"/>
  <c r="I19"/>
  <c r="J19"/>
  <c r="H20"/>
  <c r="I20"/>
  <c r="J20"/>
  <c r="H21"/>
  <c r="I21"/>
  <c r="J21"/>
  <c r="H22"/>
  <c r="I22"/>
  <c r="J22"/>
  <c r="H23"/>
  <c r="I23"/>
  <c r="J23"/>
  <c r="H24"/>
  <c r="I24"/>
  <c r="J24"/>
  <c r="H25"/>
  <c r="I25"/>
  <c r="J25"/>
  <c r="H26"/>
  <c r="I26"/>
  <c r="J26"/>
  <c r="H27"/>
  <c r="I27"/>
  <c r="J27"/>
  <c r="H28"/>
  <c r="I28"/>
  <c r="J28"/>
  <c r="H29"/>
  <c r="I29"/>
  <c r="J29"/>
  <c r="H30"/>
  <c r="I30"/>
  <c r="J30"/>
  <c r="H31"/>
  <c r="I31"/>
  <c r="J31"/>
  <c r="H32"/>
  <c r="I32"/>
  <c r="J32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J20" i="36"/>
  <c r="J19"/>
  <c r="J18"/>
  <c r="J17"/>
  <c r="J16"/>
  <c r="J15"/>
  <c r="J14"/>
  <c r="J13"/>
  <c r="J12"/>
  <c r="J11"/>
  <c r="J10"/>
  <c r="J9"/>
  <c r="J8"/>
  <c r="J7"/>
  <c r="J6"/>
  <c r="J5"/>
  <c r="I20"/>
  <c r="I19"/>
  <c r="I18"/>
  <c r="I17"/>
  <c r="I16"/>
  <c r="I15"/>
  <c r="I14"/>
  <c r="I13"/>
  <c r="I12"/>
  <c r="I11"/>
  <c r="I10"/>
  <c r="I9"/>
  <c r="I8"/>
  <c r="I7"/>
  <c r="I6"/>
  <c r="I5"/>
  <c r="H20"/>
  <c r="H19"/>
  <c r="H18"/>
  <c r="H17"/>
  <c r="H16"/>
  <c r="H15"/>
  <c r="H14"/>
  <c r="H13"/>
  <c r="H12"/>
  <c r="H11"/>
  <c r="H10"/>
  <c r="H9"/>
  <c r="H8"/>
  <c r="H7"/>
  <c r="H6"/>
  <c r="H5"/>
  <c r="G20"/>
  <c r="G19"/>
  <c r="G18"/>
  <c r="G17"/>
  <c r="G16"/>
  <c r="G15"/>
  <c r="G14"/>
  <c r="G13"/>
  <c r="G12"/>
  <c r="G11"/>
  <c r="G10"/>
  <c r="G9"/>
  <c r="G8"/>
  <c r="G7"/>
  <c r="G6"/>
  <c r="G5"/>
  <c r="M481" i="3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480"/>
  <c r="M479"/>
  <c r="M510"/>
  <c r="I51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480"/>
  <c r="I479"/>
  <c r="M478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32"/>
  <c r="M31"/>
  <c r="I478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32"/>
  <c r="I31"/>
  <c r="P23" i="46"/>
  <c r="O23"/>
  <c r="N23"/>
  <c r="M23"/>
  <c r="L23"/>
  <c r="K23"/>
  <c r="J23"/>
  <c r="I23"/>
  <c r="H23"/>
  <c r="G23"/>
  <c r="F23"/>
  <c r="E23"/>
  <c r="D23"/>
  <c r="C23"/>
  <c r="P22"/>
  <c r="O22"/>
  <c r="N22"/>
  <c r="M22"/>
  <c r="L22"/>
  <c r="K22"/>
  <c r="J22"/>
  <c r="I22"/>
  <c r="H22"/>
  <c r="G22"/>
  <c r="F22"/>
  <c r="E22"/>
  <c r="D22"/>
  <c r="C22"/>
  <c r="P21"/>
  <c r="O21"/>
  <c r="N21"/>
  <c r="M21"/>
  <c r="L21"/>
  <c r="K21"/>
  <c r="J21"/>
  <c r="I21"/>
  <c r="H21"/>
  <c r="G21"/>
  <c r="F21"/>
  <c r="E21"/>
  <c r="D21"/>
  <c r="C21"/>
  <c r="P20"/>
  <c r="O20"/>
  <c r="N20"/>
  <c r="M20"/>
  <c r="L20"/>
  <c r="K20"/>
  <c r="J20"/>
  <c r="I20"/>
  <c r="H20"/>
  <c r="G20"/>
  <c r="F20"/>
  <c r="E20"/>
  <c r="D20"/>
  <c r="C20"/>
  <c r="P19"/>
  <c r="O19"/>
  <c r="N19"/>
  <c r="M19"/>
  <c r="L19"/>
  <c r="K19"/>
  <c r="J19"/>
  <c r="I19"/>
  <c r="H19"/>
  <c r="G19"/>
  <c r="F19"/>
  <c r="E19"/>
  <c r="D19"/>
  <c r="C19"/>
  <c r="P18"/>
  <c r="O18"/>
  <c r="N18"/>
  <c r="M18"/>
  <c r="L18"/>
  <c r="K18"/>
  <c r="J18"/>
  <c r="I18"/>
  <c r="H18"/>
  <c r="G18"/>
  <c r="F18"/>
  <c r="E18"/>
  <c r="D18"/>
  <c r="C18"/>
  <c r="P17"/>
  <c r="O17"/>
  <c r="N17"/>
  <c r="M17"/>
  <c r="L17"/>
  <c r="K17"/>
  <c r="J17"/>
  <c r="I17"/>
  <c r="H17"/>
  <c r="G17"/>
  <c r="F17"/>
  <c r="E17"/>
  <c r="D17"/>
  <c r="C17"/>
  <c r="P16"/>
  <c r="O16"/>
  <c r="N16"/>
  <c r="M16"/>
  <c r="L16"/>
  <c r="K16"/>
  <c r="J16"/>
  <c r="I16"/>
  <c r="H16"/>
  <c r="G16"/>
  <c r="F16"/>
  <c r="E16"/>
  <c r="D16"/>
  <c r="C16"/>
  <c r="P15"/>
  <c r="O15"/>
  <c r="N15"/>
  <c r="M15"/>
  <c r="L15"/>
  <c r="K15"/>
  <c r="J15"/>
  <c r="I15"/>
  <c r="H15"/>
  <c r="G15"/>
  <c r="F15"/>
  <c r="E15"/>
  <c r="D15"/>
  <c r="C15"/>
  <c r="P14"/>
  <c r="O14"/>
  <c r="N14"/>
  <c r="M14"/>
  <c r="L14"/>
  <c r="K14"/>
  <c r="J14"/>
  <c r="I14"/>
  <c r="H14"/>
  <c r="G14"/>
  <c r="F14"/>
  <c r="E14"/>
  <c r="D14"/>
  <c r="C14"/>
  <c r="P13"/>
  <c r="O13"/>
  <c r="N13"/>
  <c r="M13"/>
  <c r="L13"/>
  <c r="K13"/>
  <c r="J13"/>
  <c r="I13"/>
  <c r="H13"/>
  <c r="G13"/>
  <c r="F13"/>
  <c r="E13"/>
  <c r="D13"/>
  <c r="C13"/>
  <c r="P12"/>
  <c r="O12"/>
  <c r="N12"/>
  <c r="M12"/>
  <c r="L12"/>
  <c r="K12"/>
  <c r="J12"/>
  <c r="I12"/>
  <c r="H12"/>
  <c r="G12"/>
  <c r="F12"/>
  <c r="E12"/>
  <c r="D12"/>
  <c r="C12"/>
  <c r="P11"/>
  <c r="O11"/>
  <c r="N11"/>
  <c r="M11"/>
  <c r="L11"/>
  <c r="K11"/>
  <c r="J11"/>
  <c r="I11"/>
  <c r="H11"/>
  <c r="G11"/>
  <c r="F11"/>
  <c r="E11"/>
  <c r="D11"/>
  <c r="C11"/>
  <c r="P10"/>
  <c r="O10"/>
  <c r="N10"/>
  <c r="M10"/>
  <c r="L10"/>
  <c r="K10"/>
  <c r="J10"/>
  <c r="I10"/>
  <c r="H10"/>
  <c r="G10"/>
  <c r="F10"/>
  <c r="E10"/>
  <c r="D10"/>
  <c r="C10"/>
  <c r="P9"/>
  <c r="O9"/>
  <c r="N9"/>
  <c r="M9"/>
  <c r="L9"/>
  <c r="K9"/>
  <c r="J9"/>
  <c r="I9"/>
  <c r="H9"/>
  <c r="G9"/>
  <c r="F9"/>
  <c r="E9"/>
  <c r="D9"/>
  <c r="C9"/>
  <c r="P8"/>
  <c r="O8"/>
  <c r="N8"/>
  <c r="M8"/>
  <c r="L8"/>
  <c r="K8"/>
  <c r="J8"/>
  <c r="I8"/>
  <c r="H8"/>
  <c r="G8"/>
  <c r="F8"/>
  <c r="E8"/>
  <c r="D8"/>
  <c r="C8"/>
  <c r="P7"/>
  <c r="O7"/>
  <c r="N7"/>
  <c r="M7"/>
  <c r="L7"/>
  <c r="K7"/>
  <c r="J7"/>
  <c r="I7"/>
  <c r="H7"/>
  <c r="G7"/>
  <c r="F7"/>
  <c r="E7"/>
  <c r="D7"/>
  <c r="C7"/>
  <c r="P6"/>
  <c r="O6"/>
  <c r="N6"/>
  <c r="M6"/>
  <c r="L6"/>
  <c r="K6"/>
  <c r="J6"/>
  <c r="I6"/>
  <c r="H6"/>
  <c r="G6"/>
  <c r="F6"/>
  <c r="E6"/>
  <c r="D6"/>
  <c r="C6"/>
  <c r="F6" i="44"/>
  <c r="E6"/>
  <c r="D6"/>
  <c r="C6"/>
  <c r="F5"/>
  <c r="E5"/>
  <c r="D5"/>
  <c r="C5"/>
  <c r="J6" i="41"/>
  <c r="I6"/>
  <c r="H6"/>
  <c r="G6"/>
  <c r="F6"/>
  <c r="E6"/>
  <c r="D6"/>
  <c r="C6"/>
  <c r="F5"/>
  <c r="G5"/>
  <c r="H5"/>
  <c r="J5"/>
  <c r="I5"/>
  <c r="E5"/>
  <c r="D5"/>
  <c r="C5"/>
  <c r="K6" i="39"/>
  <c r="L6"/>
  <c r="M6"/>
  <c r="N6"/>
  <c r="O6"/>
  <c r="P6"/>
  <c r="K7"/>
  <c r="L7"/>
  <c r="M7"/>
  <c r="N7"/>
  <c r="O7"/>
  <c r="P7"/>
  <c r="K8"/>
  <c r="L8"/>
  <c r="M8"/>
  <c r="N8"/>
  <c r="O8"/>
  <c r="P8"/>
  <c r="K9"/>
  <c r="L9"/>
  <c r="M9"/>
  <c r="N9"/>
  <c r="O9"/>
  <c r="P9"/>
  <c r="K10"/>
  <c r="L10"/>
  <c r="M10"/>
  <c r="N10"/>
  <c r="O10"/>
  <c r="P10"/>
  <c r="K11"/>
  <c r="L11"/>
  <c r="M11"/>
  <c r="N11"/>
  <c r="O11"/>
  <c r="P11"/>
  <c r="K12"/>
  <c r="L12"/>
  <c r="M12"/>
  <c r="N12"/>
  <c r="O12"/>
  <c r="P12"/>
  <c r="K13"/>
  <c r="L13"/>
  <c r="M13"/>
  <c r="N13"/>
  <c r="O13"/>
  <c r="P13"/>
  <c r="K14"/>
  <c r="L14"/>
  <c r="M14"/>
  <c r="N14"/>
  <c r="O14"/>
  <c r="P14"/>
  <c r="K15"/>
  <c r="L15"/>
  <c r="M15"/>
  <c r="N15"/>
  <c r="O15"/>
  <c r="P15"/>
  <c r="K16"/>
  <c r="L16"/>
  <c r="M16"/>
  <c r="N16"/>
  <c r="O16"/>
  <c r="P16"/>
  <c r="K17"/>
  <c r="L17"/>
  <c r="M17"/>
  <c r="N17"/>
  <c r="O17"/>
  <c r="P17"/>
  <c r="K18"/>
  <c r="L18"/>
  <c r="M18"/>
  <c r="N18"/>
  <c r="O18"/>
  <c r="P18"/>
  <c r="K19"/>
  <c r="L19"/>
  <c r="M19"/>
  <c r="N19"/>
  <c r="O19"/>
  <c r="P19"/>
  <c r="K20"/>
  <c r="L20"/>
  <c r="M20"/>
  <c r="N20"/>
  <c r="O20"/>
  <c r="P20"/>
  <c r="K21"/>
  <c r="L21"/>
  <c r="M21"/>
  <c r="N21"/>
  <c r="O21"/>
  <c r="P21"/>
  <c r="K22"/>
  <c r="L22"/>
  <c r="M22"/>
  <c r="N22"/>
  <c r="O22"/>
  <c r="P22"/>
  <c r="K23"/>
  <c r="L23"/>
  <c r="M23"/>
  <c r="N23"/>
  <c r="O23"/>
  <c r="P23"/>
  <c r="J23"/>
  <c r="J22"/>
  <c r="J21"/>
  <c r="J20"/>
  <c r="J19"/>
  <c r="J18"/>
  <c r="J17"/>
  <c r="J16"/>
  <c r="J15"/>
  <c r="J14"/>
  <c r="J13"/>
  <c r="J12"/>
  <c r="J11"/>
  <c r="J10"/>
  <c r="J9"/>
  <c r="J8"/>
  <c r="J7"/>
  <c r="J6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C6"/>
  <c r="C23"/>
  <c r="C22"/>
  <c r="C21"/>
  <c r="C20"/>
  <c r="C19"/>
  <c r="C18"/>
  <c r="C17"/>
  <c r="C16"/>
  <c r="C15"/>
  <c r="C14"/>
  <c r="C13"/>
  <c r="C12"/>
  <c r="C11"/>
  <c r="C10"/>
  <c r="C9"/>
  <c r="C8"/>
  <c r="C7"/>
  <c r="D29" i="37"/>
  <c r="E29"/>
  <c r="F29"/>
  <c r="D30"/>
  <c r="E30"/>
  <c r="F30"/>
  <c r="D31"/>
  <c r="E31"/>
  <c r="F31"/>
  <c r="D32"/>
  <c r="E32"/>
  <c r="F32"/>
  <c r="C32"/>
  <c r="C31"/>
  <c r="C30"/>
  <c r="C29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C21"/>
  <c r="C28"/>
  <c r="C27"/>
  <c r="C26"/>
  <c r="C25"/>
  <c r="C24"/>
  <c r="C23"/>
  <c r="C22"/>
  <c r="C20"/>
  <c r="C19"/>
  <c r="C18"/>
  <c r="C17"/>
  <c r="C16"/>
  <c r="C15"/>
  <c r="C14"/>
  <c r="C13"/>
  <c r="C12"/>
  <c r="C11"/>
  <c r="D10"/>
  <c r="E10"/>
  <c r="F10"/>
  <c r="C10"/>
  <c r="F9"/>
  <c r="D9"/>
  <c r="E9"/>
  <c r="C9"/>
  <c r="F8"/>
  <c r="E8"/>
  <c r="D8"/>
  <c r="C8"/>
  <c r="F7"/>
  <c r="E7"/>
  <c r="D7"/>
  <c r="C7"/>
  <c r="F6"/>
  <c r="E6"/>
  <c r="D6"/>
  <c r="C6"/>
  <c r="F5"/>
  <c r="E5"/>
  <c r="D5"/>
  <c r="C5"/>
  <c r="F5" i="36"/>
  <c r="F6"/>
  <c r="F7"/>
  <c r="F8"/>
  <c r="F9"/>
  <c r="F10"/>
  <c r="F11"/>
  <c r="F12"/>
  <c r="F13"/>
  <c r="F14"/>
  <c r="F15"/>
  <c r="F16"/>
  <c r="F17"/>
  <c r="F18"/>
  <c r="F19"/>
  <c r="F20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C20"/>
  <c r="C19"/>
  <c r="C18"/>
  <c r="C17"/>
  <c r="C16"/>
  <c r="C15"/>
  <c r="C14"/>
  <c r="C13"/>
  <c r="C12"/>
  <c r="C11"/>
  <c r="C10"/>
  <c r="C6"/>
  <c r="C9"/>
  <c r="C7"/>
  <c r="C8"/>
  <c r="C5"/>
  <c r="G212" i="35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86"/>
  <c r="G85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23"/>
  <c r="G22"/>
  <c r="G21"/>
  <c r="H16"/>
  <c r="H10"/>
  <c r="H11"/>
  <c r="H12"/>
  <c r="H13"/>
  <c r="H14"/>
  <c r="H15"/>
  <c r="H9"/>
  <c r="H7"/>
  <c r="H8"/>
  <c r="H6"/>
  <c r="H5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F5"/>
  <c r="E5"/>
  <c r="D5"/>
  <c r="C5"/>
  <c r="H50" i="34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26" i="33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50" i="32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R13" i="29"/>
  <c r="S13"/>
  <c r="Q13"/>
  <c r="N13"/>
  <c r="O13"/>
  <c r="M13"/>
  <c r="J13"/>
  <c r="K13"/>
  <c r="I13"/>
  <c r="F13"/>
  <c r="G13"/>
  <c r="E13"/>
  <c r="R14"/>
  <c r="S14"/>
  <c r="Q14"/>
  <c r="N14"/>
  <c r="P14" s="1"/>
  <c r="O14"/>
  <c r="M14"/>
  <c r="J14"/>
  <c r="K14"/>
  <c r="I14"/>
  <c r="F14"/>
  <c r="G14"/>
  <c r="E14"/>
  <c r="R15"/>
  <c r="T15"/>
  <c r="S15"/>
  <c r="Q15"/>
  <c r="N15"/>
  <c r="O15"/>
  <c r="M15"/>
  <c r="J15"/>
  <c r="K15"/>
  <c r="I15"/>
  <c r="F15"/>
  <c r="H15" s="1"/>
  <c r="G15"/>
  <c r="E15"/>
  <c r="R16"/>
  <c r="S16"/>
  <c r="Q16"/>
  <c r="N16"/>
  <c r="O16"/>
  <c r="M16"/>
  <c r="J16"/>
  <c r="L16" s="1"/>
  <c r="K16"/>
  <c r="I16"/>
  <c r="F16"/>
  <c r="H16" s="1"/>
  <c r="G16"/>
  <c r="E16"/>
  <c r="R17"/>
  <c r="S17"/>
  <c r="Q17"/>
  <c r="N17"/>
  <c r="O17"/>
  <c r="M17"/>
  <c r="J17"/>
  <c r="K17"/>
  <c r="I17"/>
  <c r="F17"/>
  <c r="H17" s="1"/>
  <c r="G17"/>
  <c r="E17"/>
  <c r="R18"/>
  <c r="T18"/>
  <c r="S18"/>
  <c r="Q18"/>
  <c r="N18"/>
  <c r="O18"/>
  <c r="M18"/>
  <c r="J18"/>
  <c r="K18"/>
  <c r="I18"/>
  <c r="F18"/>
  <c r="G18"/>
  <c r="E18"/>
  <c r="R20"/>
  <c r="S20"/>
  <c r="Q20"/>
  <c r="N20"/>
  <c r="P20" s="1"/>
  <c r="O20"/>
  <c r="M20"/>
  <c r="J20"/>
  <c r="K20"/>
  <c r="I20"/>
  <c r="R19"/>
  <c r="S19"/>
  <c r="Q19"/>
  <c r="N19"/>
  <c r="O19"/>
  <c r="M19"/>
  <c r="J19"/>
  <c r="K19"/>
  <c r="I19"/>
  <c r="F19"/>
  <c r="G19"/>
  <c r="E19"/>
  <c r="F20"/>
  <c r="G20"/>
  <c r="E20"/>
  <c r="R21"/>
  <c r="S21"/>
  <c r="Q21"/>
  <c r="N21"/>
  <c r="P21" s="1"/>
  <c r="O21"/>
  <c r="M21"/>
  <c r="J21"/>
  <c r="K21"/>
  <c r="I21"/>
  <c r="F21"/>
  <c r="G21"/>
  <c r="E21"/>
  <c r="R22"/>
  <c r="S22"/>
  <c r="Q22"/>
  <c r="N22"/>
  <c r="P22" s="1"/>
  <c r="O22"/>
  <c r="M22"/>
  <c r="J22"/>
  <c r="K22"/>
  <c r="I22"/>
  <c r="F22"/>
  <c r="G22"/>
  <c r="E22"/>
  <c r="R23"/>
  <c r="S23"/>
  <c r="Q23"/>
  <c r="N23"/>
  <c r="P23" s="1"/>
  <c r="O23"/>
  <c r="M23"/>
  <c r="J23"/>
  <c r="K23"/>
  <c r="I23"/>
  <c r="F23"/>
  <c r="G23"/>
  <c r="E23"/>
  <c r="R24"/>
  <c r="S24"/>
  <c r="Q24"/>
  <c r="N24"/>
  <c r="P24" s="1"/>
  <c r="O24"/>
  <c r="M24"/>
  <c r="J24"/>
  <c r="K24"/>
  <c r="I24"/>
  <c r="F24"/>
  <c r="G24"/>
  <c r="E24"/>
  <c r="R25"/>
  <c r="S25"/>
  <c r="Q25"/>
  <c r="N25"/>
  <c r="P25" s="1"/>
  <c r="O25"/>
  <c r="M25"/>
  <c r="J25"/>
  <c r="K25"/>
  <c r="I25"/>
  <c r="F25"/>
  <c r="G25"/>
  <c r="E25"/>
  <c r="R26"/>
  <c r="T26" s="1"/>
  <c r="S26"/>
  <c r="Q26"/>
  <c r="N26"/>
  <c r="O26"/>
  <c r="M26"/>
  <c r="J26"/>
  <c r="K26"/>
  <c r="I26"/>
  <c r="F26"/>
  <c r="G26"/>
  <c r="E26"/>
  <c r="R27"/>
  <c r="S27"/>
  <c r="Q27"/>
  <c r="N27"/>
  <c r="P27"/>
  <c r="O27"/>
  <c r="M27"/>
  <c r="J27"/>
  <c r="L27" s="1"/>
  <c r="K27"/>
  <c r="I27"/>
  <c r="F27"/>
  <c r="G27"/>
  <c r="E27"/>
  <c r="R28"/>
  <c r="S28"/>
  <c r="Q28"/>
  <c r="N28"/>
  <c r="O28"/>
  <c r="M28"/>
  <c r="J28"/>
  <c r="L28"/>
  <c r="K28"/>
  <c r="I28"/>
  <c r="F28"/>
  <c r="H28" s="1"/>
  <c r="G28"/>
  <c r="E28"/>
  <c r="R29"/>
  <c r="T29" s="1"/>
  <c r="S29"/>
  <c r="Q29"/>
  <c r="N29"/>
  <c r="O29"/>
  <c r="M29"/>
  <c r="J29"/>
  <c r="K29"/>
  <c r="I29"/>
  <c r="F29"/>
  <c r="G29"/>
  <c r="E29"/>
  <c r="R30"/>
  <c r="S30"/>
  <c r="Q30"/>
  <c r="N30"/>
  <c r="P30" s="1"/>
  <c r="O30"/>
  <c r="M30"/>
  <c r="J30"/>
  <c r="K30"/>
  <c r="I30"/>
  <c r="F30"/>
  <c r="G30"/>
  <c r="E30"/>
  <c r="R31"/>
  <c r="T31"/>
  <c r="S31"/>
  <c r="Q31"/>
  <c r="N31"/>
  <c r="P31" s="1"/>
  <c r="O31"/>
  <c r="M31"/>
  <c r="J31"/>
  <c r="L31" s="1"/>
  <c r="K31"/>
  <c r="I31"/>
  <c r="F31"/>
  <c r="G31"/>
  <c r="E31"/>
  <c r="R32"/>
  <c r="S32"/>
  <c r="Q32"/>
  <c r="N32"/>
  <c r="O32"/>
  <c r="M32"/>
  <c r="J32"/>
  <c r="L32"/>
  <c r="K32"/>
  <c r="I32"/>
  <c r="F32"/>
  <c r="G32"/>
  <c r="E32"/>
  <c r="R44"/>
  <c r="S44"/>
  <c r="Q44"/>
  <c r="J46"/>
  <c r="K46"/>
  <c r="I46"/>
  <c r="R33"/>
  <c r="S33"/>
  <c r="Q33"/>
  <c r="N33"/>
  <c r="O33"/>
  <c r="M33"/>
  <c r="J33"/>
  <c r="K33"/>
  <c r="I33"/>
  <c r="F33"/>
  <c r="H33" s="1"/>
  <c r="G33"/>
  <c r="E33"/>
  <c r="R34"/>
  <c r="S34"/>
  <c r="Q34"/>
  <c r="N34"/>
  <c r="O34"/>
  <c r="M34"/>
  <c r="J34"/>
  <c r="K34"/>
  <c r="I34"/>
  <c r="F34"/>
  <c r="H34" s="1"/>
  <c r="G34"/>
  <c r="E34"/>
  <c r="R35"/>
  <c r="S35"/>
  <c r="Q35"/>
  <c r="N35"/>
  <c r="O35"/>
  <c r="M35"/>
  <c r="J35"/>
  <c r="K35"/>
  <c r="I35"/>
  <c r="F35"/>
  <c r="H35" s="1"/>
  <c r="G35"/>
  <c r="E35"/>
  <c r="R36"/>
  <c r="S36"/>
  <c r="Q36"/>
  <c r="N36"/>
  <c r="O36"/>
  <c r="M36"/>
  <c r="J36"/>
  <c r="L36" s="1"/>
  <c r="K36"/>
  <c r="I36"/>
  <c r="F36"/>
  <c r="H36" s="1"/>
  <c r="G36"/>
  <c r="E36"/>
  <c r="N38"/>
  <c r="O38"/>
  <c r="M38"/>
  <c r="R37"/>
  <c r="S37"/>
  <c r="Q37"/>
  <c r="N37"/>
  <c r="P37" s="1"/>
  <c r="O37"/>
  <c r="M37"/>
  <c r="J37"/>
  <c r="L37"/>
  <c r="K37"/>
  <c r="I37"/>
  <c r="F37"/>
  <c r="H37" s="1"/>
  <c r="G37"/>
  <c r="E37"/>
  <c r="R38"/>
  <c r="S38"/>
  <c r="Q38"/>
  <c r="J38"/>
  <c r="K38"/>
  <c r="I38"/>
  <c r="F38"/>
  <c r="G38"/>
  <c r="E38"/>
  <c r="R50"/>
  <c r="T50"/>
  <c r="S50"/>
  <c r="Q50"/>
  <c r="N50"/>
  <c r="P50" s="1"/>
  <c r="O50"/>
  <c r="M50"/>
  <c r="J50"/>
  <c r="L50" s="1"/>
  <c r="K50"/>
  <c r="I50"/>
  <c r="F50"/>
  <c r="H50" s="1"/>
  <c r="G50"/>
  <c r="E50"/>
  <c r="R49"/>
  <c r="T49"/>
  <c r="S49"/>
  <c r="Q49"/>
  <c r="N49"/>
  <c r="O49"/>
  <c r="M49"/>
  <c r="J49"/>
  <c r="L49" s="1"/>
  <c r="K49"/>
  <c r="I49"/>
  <c r="F49"/>
  <c r="H49" s="1"/>
  <c r="G49"/>
  <c r="E49"/>
  <c r="R48"/>
  <c r="T48" s="1"/>
  <c r="S48"/>
  <c r="Q48"/>
  <c r="N48"/>
  <c r="P48"/>
  <c r="O48"/>
  <c r="M48"/>
  <c r="J48"/>
  <c r="L48" s="1"/>
  <c r="K48"/>
  <c r="I48"/>
  <c r="F48"/>
  <c r="H48"/>
  <c r="G48"/>
  <c r="E48"/>
  <c r="R47"/>
  <c r="T47" s="1"/>
  <c r="S47"/>
  <c r="Q47"/>
  <c r="N47"/>
  <c r="O47"/>
  <c r="M47"/>
  <c r="J47"/>
  <c r="L47"/>
  <c r="K47"/>
  <c r="I47"/>
  <c r="F47"/>
  <c r="H47" s="1"/>
  <c r="G47"/>
  <c r="E47"/>
  <c r="R46"/>
  <c r="T46" s="1"/>
  <c r="S46"/>
  <c r="Q46"/>
  <c r="N46"/>
  <c r="P46" s="1"/>
  <c r="O46"/>
  <c r="M46"/>
  <c r="L46"/>
  <c r="F46"/>
  <c r="G46"/>
  <c r="E46"/>
  <c r="R45"/>
  <c r="T45" s="1"/>
  <c r="S45"/>
  <c r="Q45"/>
  <c r="N45"/>
  <c r="P45" s="1"/>
  <c r="O45"/>
  <c r="M45"/>
  <c r="J45"/>
  <c r="K45"/>
  <c r="I45"/>
  <c r="F45"/>
  <c r="G45"/>
  <c r="E45"/>
  <c r="T44"/>
  <c r="N44"/>
  <c r="O44"/>
  <c r="M44"/>
  <c r="J44"/>
  <c r="L44" s="1"/>
  <c r="K44"/>
  <c r="I44"/>
  <c r="F44"/>
  <c r="H44" s="1"/>
  <c r="G44"/>
  <c r="E44"/>
  <c r="R43"/>
  <c r="T43" s="1"/>
  <c r="S43"/>
  <c r="Q43"/>
  <c r="N43"/>
  <c r="O43"/>
  <c r="M43"/>
  <c r="J43"/>
  <c r="L43"/>
  <c r="K43"/>
  <c r="I43"/>
  <c r="F43"/>
  <c r="H43" s="1"/>
  <c r="G43"/>
  <c r="E43"/>
  <c r="R42"/>
  <c r="T42" s="1"/>
  <c r="S42"/>
  <c r="Q42"/>
  <c r="N42"/>
  <c r="P42" s="1"/>
  <c r="O42"/>
  <c r="M42"/>
  <c r="J42"/>
  <c r="K42"/>
  <c r="I42"/>
  <c r="F42"/>
  <c r="G42"/>
  <c r="E42"/>
  <c r="R41"/>
  <c r="S41"/>
  <c r="Q41"/>
  <c r="N41"/>
  <c r="P41" s="1"/>
  <c r="O41"/>
  <c r="M41"/>
  <c r="J41"/>
  <c r="L41"/>
  <c r="K41"/>
  <c r="I41"/>
  <c r="F41"/>
  <c r="G41"/>
  <c r="E41"/>
  <c r="R40"/>
  <c r="T40" s="1"/>
  <c r="S40"/>
  <c r="Q40"/>
  <c r="N40"/>
  <c r="P40" s="1"/>
  <c r="O40"/>
  <c r="M40"/>
  <c r="J40"/>
  <c r="L40"/>
  <c r="K40"/>
  <c r="I40"/>
  <c r="F40"/>
  <c r="H40" s="1"/>
  <c r="G40"/>
  <c r="E40"/>
  <c r="R39"/>
  <c r="T39" s="1"/>
  <c r="S39"/>
  <c r="Q39"/>
  <c r="N39"/>
  <c r="P39"/>
  <c r="O39"/>
  <c r="M39"/>
  <c r="J39"/>
  <c r="L39" s="1"/>
  <c r="K39"/>
  <c r="I39"/>
  <c r="F39"/>
  <c r="G39"/>
  <c r="E39"/>
  <c r="F26" i="30"/>
  <c r="G26"/>
  <c r="H26"/>
  <c r="H25"/>
  <c r="E26"/>
  <c r="S26" i="31"/>
  <c r="R26"/>
  <c r="T26" s="1"/>
  <c r="Q26"/>
  <c r="O26"/>
  <c r="N26"/>
  <c r="M26"/>
  <c r="K26"/>
  <c r="J26"/>
  <c r="L26" s="1"/>
  <c r="I26"/>
  <c r="G26"/>
  <c r="F26"/>
  <c r="H26" s="1"/>
  <c r="E26"/>
  <c r="G25" i="30"/>
  <c r="E25"/>
  <c r="F25"/>
  <c r="S25" i="31"/>
  <c r="R25"/>
  <c r="T25" s="1"/>
  <c r="Q25"/>
  <c r="O25"/>
  <c r="N25"/>
  <c r="M25"/>
  <c r="K25"/>
  <c r="J25"/>
  <c r="L25" s="1"/>
  <c r="I25"/>
  <c r="G25"/>
  <c r="F25"/>
  <c r="H25" s="1"/>
  <c r="E25"/>
  <c r="P26"/>
  <c r="P25"/>
  <c r="S24"/>
  <c r="R24"/>
  <c r="T24" s="1"/>
  <c r="Q24"/>
  <c r="O24"/>
  <c r="N24"/>
  <c r="P24"/>
  <c r="M24"/>
  <c r="K24"/>
  <c r="J24"/>
  <c r="L24" s="1"/>
  <c r="I24"/>
  <c r="G24"/>
  <c r="F24"/>
  <c r="H24" s="1"/>
  <c r="E24"/>
  <c r="S23"/>
  <c r="R23"/>
  <c r="T23" s="1"/>
  <c r="Q23"/>
  <c r="O23"/>
  <c r="N23"/>
  <c r="P23"/>
  <c r="M23"/>
  <c r="K23"/>
  <c r="J23"/>
  <c r="L23" s="1"/>
  <c r="I23"/>
  <c r="G23"/>
  <c r="F23"/>
  <c r="H23" s="1"/>
  <c r="E23"/>
  <c r="S22"/>
  <c r="R22"/>
  <c r="T22" s="1"/>
  <c r="Q22"/>
  <c r="O22"/>
  <c r="N22"/>
  <c r="P22"/>
  <c r="M22"/>
  <c r="K22"/>
  <c r="J22"/>
  <c r="L22" s="1"/>
  <c r="I22"/>
  <c r="G22"/>
  <c r="F22"/>
  <c r="H22" s="1"/>
  <c r="E22"/>
  <c r="S21"/>
  <c r="R21"/>
  <c r="T21" s="1"/>
  <c r="Q21"/>
  <c r="O21"/>
  <c r="N21"/>
  <c r="P21"/>
  <c r="M21"/>
  <c r="K21"/>
  <c r="J21"/>
  <c r="L21" s="1"/>
  <c r="I21"/>
  <c r="G21"/>
  <c r="F21"/>
  <c r="H21" s="1"/>
  <c r="E21"/>
  <c r="S20"/>
  <c r="R20"/>
  <c r="T20" s="1"/>
  <c r="Q20"/>
  <c r="O20"/>
  <c r="N20"/>
  <c r="P20"/>
  <c r="M20"/>
  <c r="K20"/>
  <c r="J20"/>
  <c r="L20" s="1"/>
  <c r="I20"/>
  <c r="G20"/>
  <c r="F20"/>
  <c r="H20" s="1"/>
  <c r="E20"/>
  <c r="S19"/>
  <c r="R19"/>
  <c r="T19" s="1"/>
  <c r="Q19"/>
  <c r="O19"/>
  <c r="N19"/>
  <c r="P19"/>
  <c r="M19"/>
  <c r="K19"/>
  <c r="J19"/>
  <c r="L19" s="1"/>
  <c r="I19"/>
  <c r="G19"/>
  <c r="F19"/>
  <c r="H19" s="1"/>
  <c r="E19"/>
  <c r="S18"/>
  <c r="R18"/>
  <c r="T18" s="1"/>
  <c r="Q18"/>
  <c r="O18"/>
  <c r="N18"/>
  <c r="P18"/>
  <c r="M18"/>
  <c r="K18"/>
  <c r="J18"/>
  <c r="L18" s="1"/>
  <c r="I18"/>
  <c r="G18"/>
  <c r="F18"/>
  <c r="H18" s="1"/>
  <c r="E18"/>
  <c r="S17"/>
  <c r="R17"/>
  <c r="T17" s="1"/>
  <c r="Q17"/>
  <c r="O17"/>
  <c r="N17"/>
  <c r="P17"/>
  <c r="M17"/>
  <c r="K17"/>
  <c r="J17"/>
  <c r="L17" s="1"/>
  <c r="I17"/>
  <c r="G17"/>
  <c r="F17"/>
  <c r="H17" s="1"/>
  <c r="E17"/>
  <c r="S16"/>
  <c r="R16"/>
  <c r="T16" s="1"/>
  <c r="Q16"/>
  <c r="O16"/>
  <c r="N16"/>
  <c r="P16"/>
  <c r="M16"/>
  <c r="K16"/>
  <c r="J16"/>
  <c r="L16" s="1"/>
  <c r="I16"/>
  <c r="G16"/>
  <c r="F16"/>
  <c r="H16" s="1"/>
  <c r="E16"/>
  <c r="S15"/>
  <c r="R15"/>
  <c r="T15" s="1"/>
  <c r="Q15"/>
  <c r="O15"/>
  <c r="N15"/>
  <c r="P15"/>
  <c r="M15"/>
  <c r="K15"/>
  <c r="J15"/>
  <c r="L15" s="1"/>
  <c r="I15"/>
  <c r="G15"/>
  <c r="F15"/>
  <c r="H15"/>
  <c r="E15"/>
  <c r="S14"/>
  <c r="R14"/>
  <c r="T14" s="1"/>
  <c r="Q14"/>
  <c r="O14"/>
  <c r="N14"/>
  <c r="P14"/>
  <c r="M14"/>
  <c r="K14"/>
  <c r="J14"/>
  <c r="L14" s="1"/>
  <c r="I14"/>
  <c r="G14"/>
  <c r="F14"/>
  <c r="H14" s="1"/>
  <c r="E14"/>
  <c r="S13"/>
  <c r="R13"/>
  <c r="T13" s="1"/>
  <c r="Q13"/>
  <c r="O13"/>
  <c r="N13"/>
  <c r="P13"/>
  <c r="M13"/>
  <c r="K13"/>
  <c r="J13"/>
  <c r="L13" s="1"/>
  <c r="I13"/>
  <c r="G13"/>
  <c r="F13"/>
  <c r="H13" s="1"/>
  <c r="E13"/>
  <c r="S12"/>
  <c r="R12"/>
  <c r="T12" s="1"/>
  <c r="Q12"/>
  <c r="O12"/>
  <c r="N12"/>
  <c r="P12"/>
  <c r="M12"/>
  <c r="K12"/>
  <c r="J12"/>
  <c r="L12" s="1"/>
  <c r="I12"/>
  <c r="G12"/>
  <c r="F12"/>
  <c r="H12" s="1"/>
  <c r="E12"/>
  <c r="S11"/>
  <c r="R11"/>
  <c r="T11" s="1"/>
  <c r="Q11"/>
  <c r="O11"/>
  <c r="N11"/>
  <c r="P11"/>
  <c r="M11"/>
  <c r="K11"/>
  <c r="J11"/>
  <c r="L11" s="1"/>
  <c r="I11"/>
  <c r="G11"/>
  <c r="F11"/>
  <c r="H11" s="1"/>
  <c r="E11"/>
  <c r="S10"/>
  <c r="R10"/>
  <c r="T10" s="1"/>
  <c r="Q10"/>
  <c r="O10"/>
  <c r="N10"/>
  <c r="P10"/>
  <c r="M10"/>
  <c r="K10"/>
  <c r="J10"/>
  <c r="L10" s="1"/>
  <c r="I10"/>
  <c r="G10"/>
  <c r="F10"/>
  <c r="H10" s="1"/>
  <c r="E10"/>
  <c r="S9"/>
  <c r="R9"/>
  <c r="T9" s="1"/>
  <c r="Q9"/>
  <c r="O9"/>
  <c r="N9"/>
  <c r="P9"/>
  <c r="M9"/>
  <c r="K9"/>
  <c r="J9"/>
  <c r="L9" s="1"/>
  <c r="I9"/>
  <c r="G9"/>
  <c r="F9"/>
  <c r="H9" s="1"/>
  <c r="E9"/>
  <c r="S8"/>
  <c r="R8"/>
  <c r="T8" s="1"/>
  <c r="Q8"/>
  <c r="O8"/>
  <c r="N8"/>
  <c r="P8"/>
  <c r="M8"/>
  <c r="K8"/>
  <c r="J8"/>
  <c r="L8" s="1"/>
  <c r="I8"/>
  <c r="G8"/>
  <c r="F8"/>
  <c r="H8" s="1"/>
  <c r="E8"/>
  <c r="S7"/>
  <c r="R7"/>
  <c r="T7" s="1"/>
  <c r="Q7"/>
  <c r="O7"/>
  <c r="N7"/>
  <c r="P7"/>
  <c r="M7"/>
  <c r="K7"/>
  <c r="J7"/>
  <c r="L7" s="1"/>
  <c r="I7"/>
  <c r="G7"/>
  <c r="F7"/>
  <c r="H7" s="1"/>
  <c r="E7"/>
  <c r="S6"/>
  <c r="R6"/>
  <c r="T6" s="1"/>
  <c r="Q6"/>
  <c r="O6"/>
  <c r="N6"/>
  <c r="P6"/>
  <c r="M6"/>
  <c r="K6"/>
  <c r="J6"/>
  <c r="L6" s="1"/>
  <c r="I6"/>
  <c r="G6"/>
  <c r="F6"/>
  <c r="H6" s="1"/>
  <c r="E6"/>
  <c r="S5"/>
  <c r="R5"/>
  <c r="T5" s="1"/>
  <c r="Q5"/>
  <c r="O5"/>
  <c r="N5"/>
  <c r="P5"/>
  <c r="M5"/>
  <c r="K5"/>
  <c r="J5"/>
  <c r="L5" s="1"/>
  <c r="I5"/>
  <c r="G5"/>
  <c r="F5"/>
  <c r="H5" s="1"/>
  <c r="E5"/>
  <c r="P49" i="29"/>
  <c r="P47"/>
  <c r="H46"/>
  <c r="L45"/>
  <c r="H45"/>
  <c r="P44"/>
  <c r="P43"/>
  <c r="L42"/>
  <c r="H42"/>
  <c r="T41"/>
  <c r="H41"/>
  <c r="H39"/>
  <c r="T38"/>
  <c r="P38"/>
  <c r="L38"/>
  <c r="H38"/>
  <c r="T37"/>
  <c r="T36"/>
  <c r="P36"/>
  <c r="T35"/>
  <c r="P35"/>
  <c r="L35"/>
  <c r="T34"/>
  <c r="P34"/>
  <c r="L34"/>
  <c r="T33"/>
  <c r="P33"/>
  <c r="L33"/>
  <c r="T32"/>
  <c r="P32"/>
  <c r="H32"/>
  <c r="H31"/>
  <c r="T30"/>
  <c r="L30"/>
  <c r="H30"/>
  <c r="P29"/>
  <c r="L29"/>
  <c r="H29"/>
  <c r="T28"/>
  <c r="P28"/>
  <c r="T27"/>
  <c r="H27"/>
  <c r="H24" i="30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P26" i="29"/>
  <c r="L26"/>
  <c r="H26"/>
  <c r="T25"/>
  <c r="L25"/>
  <c r="H25"/>
  <c r="T24"/>
  <c r="L24"/>
  <c r="H24"/>
  <c r="T23"/>
  <c r="L23"/>
  <c r="H23"/>
  <c r="T22"/>
  <c r="L22"/>
  <c r="H22"/>
  <c r="T21"/>
  <c r="L21"/>
  <c r="H21"/>
  <c r="T20"/>
  <c r="L20"/>
  <c r="H20"/>
  <c r="T19"/>
  <c r="P19"/>
  <c r="L19"/>
  <c r="H19"/>
  <c r="P18"/>
  <c r="L18"/>
  <c r="H18"/>
  <c r="T17"/>
  <c r="P17"/>
  <c r="L17"/>
  <c r="T16"/>
  <c r="P16"/>
  <c r="P15"/>
  <c r="L15"/>
  <c r="T14"/>
  <c r="L14"/>
  <c r="H14"/>
  <c r="T13"/>
  <c r="P13"/>
  <c r="L13"/>
  <c r="H13"/>
  <c r="S12"/>
  <c r="R12"/>
  <c r="T12" s="1"/>
  <c r="Q12"/>
  <c r="O12"/>
  <c r="N12"/>
  <c r="P12"/>
  <c r="M12"/>
  <c r="K12"/>
  <c r="J12"/>
  <c r="L12" s="1"/>
  <c r="I12"/>
  <c r="G12"/>
  <c r="F12"/>
  <c r="H12"/>
  <c r="E12"/>
  <c r="S11"/>
  <c r="R11"/>
  <c r="T11" s="1"/>
  <c r="Q11"/>
  <c r="O11"/>
  <c r="N11"/>
  <c r="P11"/>
  <c r="M11"/>
  <c r="K11"/>
  <c r="J11"/>
  <c r="L11" s="1"/>
  <c r="I11"/>
  <c r="G11"/>
  <c r="F11"/>
  <c r="H11"/>
  <c r="E11"/>
  <c r="S10"/>
  <c r="R10"/>
  <c r="T10" s="1"/>
  <c r="Q10"/>
  <c r="O10"/>
  <c r="N10"/>
  <c r="P10"/>
  <c r="M10"/>
  <c r="K10"/>
  <c r="J10"/>
  <c r="L10" s="1"/>
  <c r="I10"/>
  <c r="G10"/>
  <c r="F10"/>
  <c r="H10"/>
  <c r="E10"/>
  <c r="S9"/>
  <c r="R9"/>
  <c r="T9" s="1"/>
  <c r="Q9"/>
  <c r="O9"/>
  <c r="N9"/>
  <c r="P9"/>
  <c r="M9"/>
  <c r="K9"/>
  <c r="J9"/>
  <c r="L9" s="1"/>
  <c r="I9"/>
  <c r="G9"/>
  <c r="F9"/>
  <c r="H9"/>
  <c r="E9"/>
  <c r="S8"/>
  <c r="R8"/>
  <c r="T8" s="1"/>
  <c r="Q8"/>
  <c r="O8"/>
  <c r="N8"/>
  <c r="P8"/>
  <c r="M8"/>
  <c r="K8"/>
  <c r="J8"/>
  <c r="L8" s="1"/>
  <c r="I8"/>
  <c r="G8"/>
  <c r="F8"/>
  <c r="H8"/>
  <c r="E8"/>
  <c r="S7"/>
  <c r="R7"/>
  <c r="T7" s="1"/>
  <c r="Q7"/>
  <c r="O7"/>
  <c r="N7"/>
  <c r="P7"/>
  <c r="M7"/>
  <c r="K7"/>
  <c r="J7"/>
  <c r="L7" s="1"/>
  <c r="I7"/>
  <c r="G7"/>
  <c r="F7"/>
  <c r="H7"/>
  <c r="E7"/>
  <c r="S6"/>
  <c r="R6"/>
  <c r="T6" s="1"/>
  <c r="Q6"/>
  <c r="O6"/>
  <c r="N6"/>
  <c r="P6"/>
  <c r="M6"/>
  <c r="K6"/>
  <c r="J6"/>
  <c r="L6" s="1"/>
  <c r="I6"/>
  <c r="G6"/>
  <c r="F6"/>
  <c r="H6"/>
  <c r="E6"/>
  <c r="S5"/>
  <c r="R5"/>
  <c r="T5" s="1"/>
  <c r="Q5"/>
  <c r="O5"/>
  <c r="N5"/>
  <c r="P5"/>
  <c r="M5"/>
  <c r="K5"/>
  <c r="J5"/>
  <c r="L5" s="1"/>
  <c r="I5"/>
  <c r="G5"/>
  <c r="F5"/>
  <c r="H5"/>
  <c r="E5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27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28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29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0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1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2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3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4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5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6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7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8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9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0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1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2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3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4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5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6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7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48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49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0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1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2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3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4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5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56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57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58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9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0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1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2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3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4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5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66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67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8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69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0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1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2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3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4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5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76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7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8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9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0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2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3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4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5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<sst xmlns="http://schemas.openxmlformats.org/spreadsheetml/2006/main" count="29959" uniqueCount="186">
  <si>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</si>
  <si>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</si>
  <si>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</si>
  <si>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</si>
  <si>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</si>
  <si>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</si>
  <si>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</si>
  <si>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</si>
  <si>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</si>
  <si>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</si>
  <si>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</si>
  <si>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</si>
  <si>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</si>
  <si>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</si>
  <si>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</si>
  <si>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</si>
  <si>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</si>
  <si>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</si>
  <si>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</si>
  <si>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</si>
  <si>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</si>
  <si>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NASA Summary of VIIRS F2 Ambient Testing Calibration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</si>
  <si>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</si>
  <si>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</si>
  <si>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</si>
  <si>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</si>
  <si>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</si>
  <si>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</si>
  <si>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</si>
  <si>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</si>
  <si>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</si>
  <si>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</si>
  <si>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</si>
  <si>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</si>
  <si>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</si>
  <si>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</si>
  <si>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</si>
  <si>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</si>
  <si>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</si>
  <si>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</si>
  <si>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</si>
  <si>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</si>
  <si>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</si>
  <si>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</si>
  <si>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</si>
  <si>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</si>
  <si>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</si>
  <si>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</si>
  <si>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</si>
  <si>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</si>
  <si>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</si>
  <si>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</si>
  <si>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</si>
  <si>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</si>
  <si>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</si>
  <si>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</si>
  <si>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</si>
  <si>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</si>
  <si>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</si>
  <si>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</si>
  <si>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</si>
  <si>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</si>
  <si>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</si>
  <si>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</si>
  <si>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</si>
  <si>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</si>
  <si>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</si>
  <si>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</si>
  <si>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</si>
  <si>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</si>
  <si>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</si>
  <si>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3.  Quadratic fitting was performed on RVS vs HAM AOI.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</si>
  <si>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</si>
  <si>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</si>
  <si>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</si>
  <si>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</si>
  <si>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</si>
  <si>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</si>
  <si>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</si>
  <si>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</si>
  <si>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</si>
  <si>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</si>
  <si>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</si>
  <si>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2.  The results were derived from FP-11 using the SIS-100-2 source.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</si>
  <si>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</si>
  <si>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</si>
  <si>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</si>
  <si>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</si>
  <si>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</si>
  <si>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</si>
  <si>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</si>
  <si>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</si>
  <si>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</si>
  <si>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</si>
  <si>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</si>
  <si>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</si>
  <si>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</si>
  <si>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</si>
  <si>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</si>
  <si>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</si>
  <si>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</si>
  <si>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</si>
  <si>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</si>
  <si>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</si>
  <si>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</si>
  <si>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6.  The testing was conducted at Raytheon El Segundo, winter 2013/2014.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</si>
  <si>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</si>
  <si>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</si>
  <si>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</si>
  <si>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</si>
  <si>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</si>
  <si>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</si>
  <si>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</si>
  <si>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</si>
  <si>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</si>
  <si>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</si>
  <si>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</si>
  <si>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</si>
  <si>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</si>
  <si>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</si>
  <si>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</si>
  <si>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</si>
  <si>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</si>
  <si>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</si>
  <si>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</si>
  <si>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</si>
  <si>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</si>
  <si>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</si>
  <si>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</si>
  <si>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</si>
  <si>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</si>
  <si>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</si>
  <si>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</si>
  <si>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</si>
  <si>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</si>
  <si>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</si>
  <si>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</si>
  <si>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</si>
  <si>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</si>
  <si>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</si>
  <si>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</si>
  <si>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</si>
  <si>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</si>
  <si>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</si>
  <si>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</si>
  <si>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</si>
  <si>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</si>
  <si>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</si>
  <si>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</si>
  <si>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</si>
  <si>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</si>
  <si>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</si>
  <si>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</si>
  <si>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</si>
  <si>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</si>
  <si>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</si>
  <si>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</si>
  <si>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</si>
  <si>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</si>
  <si>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</si>
  <si>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</si>
  <si>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</si>
  <si>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</si>
  <si>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</si>
  <si>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</si>
  <si>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</si>
  <si>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</si>
  <si>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</si>
  <si>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</si>
  <si>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</si>
  <si>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</si>
  <si>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</si>
  <si>
    <t>Baffle locations</t>
  </si>
  <si>
    <r>
      <t>Sensor Performance Compared to Requirement</t>
    </r>
    <r>
      <rPr>
        <vertAlign val="superscript"/>
        <sz val="10"/>
        <color rgb="FF0070C0"/>
        <rFont val="Arial"/>
        <family val="2"/>
      </rPr>
      <t>3</t>
    </r>
  </si>
  <si>
    <r>
      <t>Bright Target</t>
    </r>
    <r>
      <rPr>
        <vertAlign val="superscript"/>
        <sz val="10"/>
        <color rgb="FF0070C0"/>
        <rFont val="Arial"/>
        <family val="2"/>
      </rPr>
      <t>4</t>
    </r>
  </si>
  <si>
    <t>DNBLGS</t>
  </si>
  <si>
    <t>DNBMGS</t>
  </si>
  <si>
    <t>DNBHGA</t>
  </si>
  <si>
    <t>DNBHGB</t>
  </si>
  <si>
    <t>Band Pass Filter</t>
  </si>
  <si>
    <t>1.  This table provides VIIRS F2 DNB NFR.</t>
  </si>
  <si>
    <t>6.  Radiance units are W m-2 sr-1</t>
  </si>
  <si>
    <t>7.  The results using M5 and M6 band pass filters are reported, as they are closest to the DNB center wavelenth</t>
  </si>
  <si>
    <t>8.  Assume bright target = 2, DNB NFR requirement is half of L_max.</t>
  </si>
  <si>
    <t>All quantities listed by electronics side, HAM side, and subsample where appropriate. Detector dependent, detector median, and detector average quantities listed.</t>
  </si>
  <si>
    <t>Version 1: Intital results from all tests compiled.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</si>
</sst>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"/>
    <numFmt numFmtId="166" formatCode="0.00000"/>
    <numFmt numFmtId="167" formatCode="0.0000"/>
  </numFmts>
  <fonts count="10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  <font>
      <sz val="10"/>
      <name val="Arial"/>
      <family val="2"/>
      <charset val="1"/>
    </font>
    <font>
      <vertAlign val="superscript"/>
      <sz val="10"/>
      <color rgb="FF0070C0"/>
      <name val="Arial"/>
      <family val="2"/>
    </font>
    <font>
      <sz val="10"/>
      <color rgb="FF4F81B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7" fillId="0" borderId="0"/>
    <xf numFmtId="0" fontId="7" fillId="0" borderId="0"/>
  </cellStyleXfs>
  <cellXfs count="490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0" fillId="0" borderId="19" xfId="0" applyBorder="1"/>
    <xf numFmtId="0" fontId="5" fillId="0" borderId="6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11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7" fillId="0" borderId="0" xfId="3"/>
    <xf numFmtId="0" fontId="3" fillId="0" borderId="68" xfId="0" applyFont="1" applyBorder="1" applyAlignment="1"/>
    <xf numFmtId="0" fontId="3" fillId="0" borderId="68" xfId="0" applyFont="1" applyBorder="1" applyAlignment="1">
      <alignment horizontal="center" vertical="center"/>
    </xf>
    <xf numFmtId="0" fontId="3" fillId="0" borderId="0" xfId="3" applyFont="1"/>
    <xf numFmtId="0" fontId="5" fillId="0" borderId="68" xfId="3" applyFont="1" applyBorder="1" applyAlignment="1">
      <alignment horizontal="center" vertical="center"/>
    </xf>
    <xf numFmtId="0" fontId="6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/>
    </xf>
    <xf numFmtId="0" fontId="5" fillId="0" borderId="10" xfId="3" applyFont="1" applyBorder="1" applyAlignment="1">
      <alignment horizontal="center"/>
    </xf>
    <xf numFmtId="0" fontId="5" fillId="0" borderId="7" xfId="3" applyFont="1" applyBorder="1" applyAlignment="1">
      <alignment horizontal="center"/>
    </xf>
    <xf numFmtId="2" fontId="3" fillId="0" borderId="33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2" fontId="3" fillId="0" borderId="1" xfId="3" applyNumberFormat="1" applyFont="1" applyBorder="1" applyAlignment="1">
      <alignment horizontal="center"/>
    </xf>
    <xf numFmtId="2" fontId="3" fillId="0" borderId="7" xfId="3" applyNumberFormat="1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5" fillId="0" borderId="8" xfId="3" applyFont="1" applyBorder="1" applyAlignment="1">
      <alignment horizontal="center"/>
    </xf>
    <xf numFmtId="2" fontId="3" fillId="0" borderId="25" xfId="3" applyNumberFormat="1" applyFont="1" applyBorder="1" applyAlignment="1">
      <alignment horizontal="center"/>
    </xf>
    <xf numFmtId="2" fontId="3" fillId="0" borderId="13" xfId="3" applyNumberFormat="1" applyFont="1" applyBorder="1" applyAlignment="1">
      <alignment horizontal="center"/>
    </xf>
    <xf numFmtId="2" fontId="3" fillId="0" borderId="3" xfId="3" applyNumberFormat="1" applyFont="1" applyBorder="1" applyAlignment="1">
      <alignment horizontal="center"/>
    </xf>
    <xf numFmtId="2" fontId="3" fillId="0" borderId="8" xfId="3" applyNumberFormat="1" applyFont="1" applyBorder="1" applyAlignment="1">
      <alignment horizontal="center"/>
    </xf>
    <xf numFmtId="0" fontId="9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/>
    </xf>
    <xf numFmtId="0" fontId="6" fillId="0" borderId="10" xfId="3" applyFont="1" applyBorder="1" applyAlignment="1">
      <alignment horizontal="center"/>
    </xf>
    <xf numFmtId="0" fontId="6" fillId="0" borderId="12" xfId="3" applyFont="1" applyBorder="1" applyAlignment="1">
      <alignment horizontal="center"/>
    </xf>
    <xf numFmtId="0" fontId="3" fillId="0" borderId="0" xfId="3" applyFont="1" applyFill="1" applyBorder="1"/>
    <xf numFmtId="0" fontId="6" fillId="0" borderId="3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6" fillId="0" borderId="9" xfId="3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 wrapText="1"/>
    </xf>
    <xf numFmtId="11" fontId="3" fillId="0" borderId="1" xfId="3" applyNumberFormat="1" applyFont="1" applyBorder="1" applyAlignment="1">
      <alignment horizontal="center"/>
    </xf>
    <xf numFmtId="11" fontId="3" fillId="0" borderId="7" xfId="3" applyNumberFormat="1" applyFont="1" applyBorder="1" applyAlignment="1">
      <alignment horizontal="center"/>
    </xf>
    <xf numFmtId="11" fontId="3" fillId="0" borderId="3" xfId="3" applyNumberFormat="1" applyFont="1" applyBorder="1" applyAlignment="1">
      <alignment horizontal="center"/>
    </xf>
    <xf numFmtId="11" fontId="3" fillId="0" borderId="8" xfId="3" applyNumberFormat="1" applyFont="1" applyBorder="1" applyAlignment="1">
      <alignment horizontal="center"/>
    </xf>
    <xf numFmtId="11" fontId="3" fillId="0" borderId="5" xfId="3" applyNumberFormat="1" applyFont="1" applyBorder="1" applyAlignment="1">
      <alignment horizontal="center"/>
    </xf>
    <xf numFmtId="11" fontId="3" fillId="0" borderId="9" xfId="3" applyNumberFormat="1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9" xfId="3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3" fillId="0" borderId="2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34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0" fontId="3" fillId="0" borderId="3" xfId="3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25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6" xfId="3" applyFont="1" applyBorder="1" applyAlignment="1">
      <alignment horizontal="center"/>
    </xf>
    <xf numFmtId="0" fontId="3" fillId="0" borderId="14" xfId="3" applyFont="1" applyBorder="1" applyAlignment="1">
      <alignment horizontal="center"/>
    </xf>
    <xf numFmtId="0" fontId="3" fillId="0" borderId="32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0" fontId="5" fillId="0" borderId="39" xfId="3" applyFont="1" applyBorder="1" applyAlignment="1">
      <alignment horizontal="center" vertical="center" wrapText="1"/>
    </xf>
    <xf numFmtId="0" fontId="3" fillId="0" borderId="40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2" fontId="3" fillId="0" borderId="32" xfId="3" applyNumberFormat="1" applyFont="1" applyBorder="1" applyAlignment="1">
      <alignment horizontal="center"/>
    </xf>
    <xf numFmtId="2" fontId="3" fillId="0" borderId="14" xfId="3" applyNumberFormat="1" applyFont="1" applyBorder="1" applyAlignment="1">
      <alignment horizontal="center"/>
    </xf>
    <xf numFmtId="2" fontId="3" fillId="0" borderId="5" xfId="3" applyNumberFormat="1" applyFont="1" applyBorder="1" applyAlignment="1">
      <alignment horizontal="center"/>
    </xf>
    <xf numFmtId="2" fontId="3" fillId="0" borderId="9" xfId="3" applyNumberFormat="1" applyFont="1" applyBorder="1" applyAlignment="1">
      <alignment horizontal="center"/>
    </xf>
  </cellXfs>
  <cellStyles count="5">
    <cellStyle name="Normal" xfId="0" builtinId="0"/>
    <cellStyle name="Normal 2" xfId="1"/>
    <cellStyle name="Normal 3" xfId="2"/>
    <cellStyle name="Normal 4" xfId="3"/>
    <cellStyle name="TableStyleLight1" xfId="4"/>
  </cellStyles>
  <dxfs count="1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_1" connectionId="3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ominal.TMC.High_temp_low.max_dn" connectionId="3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7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_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7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_1" connectionId="3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ominal.TMC.High_temp_low.coeff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_1" connectionId="3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ominal.TMC.High_temp_low.temporary" connectionId="3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16"/>
  <sheetViews>
    <sheetView tabSelected="1" workbookViewId="0">
      <selection activeCell="J21" sqref="J21"/>
    </sheetView>
  </sheetViews>
  <sheetFormatPr defaultRowHeight="12.75"/>
  <cols>
    <col min="3" max="3" width="9.28515625" bestFit="1" customWidth="1"/>
  </cols>
  <sheetData>
    <row r="1" spans="2:10" ht="13.5" thickBot="1"/>
    <row r="2" spans="2:10">
      <c r="B2" s="286" t="s">
        <v>21</v>
      </c>
      <c r="C2" s="287"/>
      <c r="D2" s="287"/>
      <c r="E2" s="287"/>
      <c r="F2" s="287"/>
      <c r="G2" s="287"/>
      <c r="H2" s="287"/>
      <c r="I2" s="287"/>
      <c r="J2" s="288"/>
    </row>
    <row r="3" spans="2:10">
      <c r="B3" s="289"/>
      <c r="C3" s="290"/>
      <c r="D3" s="290"/>
      <c r="E3" s="290"/>
      <c r="F3" s="290"/>
      <c r="G3" s="290"/>
      <c r="H3" s="290"/>
      <c r="I3" s="290"/>
      <c r="J3" s="291"/>
    </row>
    <row r="4" spans="2:10">
      <c r="B4" s="289"/>
      <c r="C4" s="290"/>
      <c r="D4" s="290"/>
      <c r="E4" s="290"/>
      <c r="F4" s="290"/>
      <c r="G4" s="290"/>
      <c r="H4" s="290"/>
      <c r="I4" s="290"/>
      <c r="J4" s="291"/>
    </row>
    <row r="5" spans="2:10">
      <c r="B5" s="289"/>
      <c r="C5" s="290"/>
      <c r="D5" s="290"/>
      <c r="E5" s="290"/>
      <c r="F5" s="290"/>
      <c r="G5" s="290"/>
      <c r="H5" s="290"/>
      <c r="I5" s="290"/>
      <c r="J5" s="291"/>
    </row>
    <row r="6" spans="2:10">
      <c r="B6" s="289"/>
      <c r="C6" s="290"/>
      <c r="D6" s="290"/>
      <c r="E6" s="290"/>
      <c r="F6" s="290"/>
      <c r="G6" s="290"/>
      <c r="H6" s="290"/>
      <c r="I6" s="290"/>
      <c r="J6" s="291"/>
    </row>
    <row r="7" spans="2:10" ht="13.5" thickBot="1">
      <c r="B7" s="292"/>
      <c r="C7" s="293"/>
      <c r="D7" s="293"/>
      <c r="E7" s="293"/>
      <c r="F7" s="293"/>
      <c r="G7" s="293"/>
      <c r="H7" s="293"/>
      <c r="I7" s="293"/>
      <c r="J7" s="294"/>
    </row>
    <row r="8" spans="2:10">
      <c r="B8" s="295" t="s">
        <v>22</v>
      </c>
      <c r="C8" s="296"/>
      <c r="D8" s="296"/>
      <c r="E8" s="296"/>
      <c r="F8" s="296"/>
      <c r="G8" s="296"/>
      <c r="H8" s="296"/>
      <c r="I8" s="296"/>
      <c r="J8" s="297"/>
    </row>
    <row r="9" spans="2:10" ht="13.5" thickBot="1">
      <c r="B9" s="298"/>
      <c r="C9" s="299"/>
      <c r="D9" s="299"/>
      <c r="E9" s="299"/>
      <c r="F9" s="299"/>
      <c r="G9" s="299"/>
      <c r="H9" s="299"/>
      <c r="I9" s="299"/>
      <c r="J9" s="300"/>
    </row>
    <row r="10" spans="2:10">
      <c r="B10" s="295" t="s">
        <v>184</v>
      </c>
      <c r="C10" s="296"/>
      <c r="D10" s="296"/>
      <c r="E10" s="296"/>
      <c r="F10" s="296"/>
      <c r="G10" s="296"/>
      <c r="H10" s="296"/>
      <c r="I10" s="296"/>
      <c r="J10" s="297"/>
    </row>
    <row r="11" spans="2:10" ht="13.5" thickBot="1">
      <c r="B11" s="301"/>
      <c r="C11" s="302"/>
      <c r="D11" s="302"/>
      <c r="E11" s="302"/>
      <c r="F11" s="302"/>
      <c r="G11" s="302"/>
      <c r="H11" s="302"/>
      <c r="I11" s="302"/>
      <c r="J11" s="303"/>
    </row>
    <row r="13" spans="2:10">
      <c r="B13" s="13" t="s">
        <v>185</v>
      </c>
    </row>
    <row r="15" spans="2:10">
      <c r="B15" s="13"/>
    </row>
    <row r="16" spans="2:10">
      <c r="C16" s="47"/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562"/>
  <sheetViews>
    <sheetView workbookViewId="0">
      <selection activeCell="P64" sqref="P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304" t="s">
        <v>8</v>
      </c>
      <c r="B2" s="307" t="s">
        <v>10</v>
      </c>
      <c r="C2" s="310" t="s">
        <v>25</v>
      </c>
      <c r="D2" s="313" t="s">
        <v>79</v>
      </c>
      <c r="E2" s="329" t="s">
        <v>18</v>
      </c>
      <c r="F2" s="330"/>
      <c r="G2" s="329" t="s">
        <v>28</v>
      </c>
      <c r="H2" s="330"/>
      <c r="I2" s="344" t="s">
        <v>63</v>
      </c>
      <c r="J2"/>
      <c r="K2"/>
    </row>
    <row r="3" spans="1:11">
      <c r="A3" s="305"/>
      <c r="B3" s="308"/>
      <c r="C3" s="311"/>
      <c r="D3" s="314"/>
      <c r="E3" s="88" t="s">
        <v>23</v>
      </c>
      <c r="F3" s="135" t="s">
        <v>24</v>
      </c>
      <c r="G3" s="91" t="s">
        <v>23</v>
      </c>
      <c r="H3" s="135" t="s">
        <v>24</v>
      </c>
      <c r="I3" s="345"/>
      <c r="J3"/>
      <c r="K3"/>
    </row>
    <row r="4" spans="1:11" ht="13.5" thickBot="1">
      <c r="A4" s="306"/>
      <c r="B4" s="309"/>
      <c r="C4" s="312"/>
      <c r="D4" s="315"/>
      <c r="E4" s="92" t="s">
        <v>67</v>
      </c>
      <c r="F4" s="35" t="s">
        <v>67</v>
      </c>
      <c r="G4" s="93" t="s">
        <v>67</v>
      </c>
      <c r="H4" s="35" t="s">
        <v>67</v>
      </c>
      <c r="I4" s="346"/>
      <c r="J4"/>
      <c r="K4"/>
    </row>
    <row r="5" spans="1:11">
      <c r="A5" s="23" t="s">
        <v>121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>
      <c r="A6" s="26" t="s">
        <v>121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>
      <c r="A7" s="26" t="s">
        <v>121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>
      <c r="A8" s="26" t="s">
        <v>121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>
      <c r="A9" s="26" t="s">
        <v>121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>
      <c r="A10" s="26" t="s">
        <v>121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>
      <c r="A11" s="26" t="s">
        <v>121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>
      <c r="A12" s="26" t="s">
        <v>121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>
      <c r="A13" s="26" t="s">
        <v>121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>
      <c r="A14" s="26" t="s">
        <v>121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>
      <c r="A15" s="26" t="s">
        <v>121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>
      <c r="A16" s="26" t="s">
        <v>121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>
      <c r="A17" s="26" t="s">
        <v>121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>
      <c r="A18" s="26" t="s">
        <v>121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>
      <c r="A19" s="26" t="s">
        <v>121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>
      <c r="A20" s="30" t="s">
        <v>121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>
      <c r="A21" s="36" t="s">
        <v>122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126</v>
      </c>
      <c r="J21"/>
      <c r="K21"/>
    </row>
    <row r="22" spans="1:11">
      <c r="A22" s="26" t="s">
        <v>122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126</v>
      </c>
      <c r="J22"/>
      <c r="K22"/>
    </row>
    <row r="23" spans="1:11">
      <c r="A23" s="26" t="s">
        <v>122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126</v>
      </c>
      <c r="J23"/>
      <c r="K23"/>
    </row>
    <row r="24" spans="1:11">
      <c r="A24" s="26" t="s">
        <v>122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126</v>
      </c>
      <c r="J24"/>
      <c r="K24"/>
    </row>
    <row r="25" spans="1:11">
      <c r="A25" s="26" t="s">
        <v>122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126</v>
      </c>
      <c r="J25"/>
      <c r="K25"/>
    </row>
    <row r="26" spans="1:11">
      <c r="A26" s="26" t="s">
        <v>122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126</v>
      </c>
      <c r="J26"/>
      <c r="K26"/>
    </row>
    <row r="27" spans="1:11">
      <c r="A27" s="26" t="s">
        <v>122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126</v>
      </c>
      <c r="J27"/>
      <c r="K27"/>
    </row>
    <row r="28" spans="1:11">
      <c r="A28" s="26" t="s">
        <v>122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126</v>
      </c>
      <c r="J28"/>
      <c r="K28"/>
    </row>
    <row r="29" spans="1:11">
      <c r="A29" s="26" t="s">
        <v>122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126</v>
      </c>
      <c r="J29"/>
      <c r="K29"/>
    </row>
    <row r="30" spans="1:11">
      <c r="A30" s="26" t="s">
        <v>122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126</v>
      </c>
      <c r="J30"/>
      <c r="K30"/>
    </row>
    <row r="31" spans="1:11">
      <c r="A31" s="26" t="s">
        <v>122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126</v>
      </c>
      <c r="J31"/>
      <c r="K31"/>
    </row>
    <row r="32" spans="1:11">
      <c r="A32" s="26" t="s">
        <v>122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126</v>
      </c>
      <c r="J32"/>
      <c r="K32"/>
    </row>
    <row r="33" spans="1:11">
      <c r="A33" s="26" t="s">
        <v>122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126</v>
      </c>
      <c r="J33"/>
      <c r="K33"/>
    </row>
    <row r="34" spans="1:11">
      <c r="A34" s="26" t="s">
        <v>122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126</v>
      </c>
      <c r="J34"/>
      <c r="K34"/>
    </row>
    <row r="35" spans="1:11">
      <c r="A35" s="26" t="s">
        <v>122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126</v>
      </c>
      <c r="J35"/>
      <c r="K35"/>
    </row>
    <row r="36" spans="1:11" ht="13.5" thickBot="1">
      <c r="A36" s="30" t="s">
        <v>122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126</v>
      </c>
      <c r="J36"/>
      <c r="K36"/>
    </row>
    <row r="37" spans="1:11">
      <c r="A37" s="36" t="s">
        <v>123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126</v>
      </c>
      <c r="J37"/>
      <c r="K37"/>
    </row>
    <row r="38" spans="1:11">
      <c r="A38" s="26" t="s">
        <v>123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126</v>
      </c>
      <c r="J38"/>
      <c r="K38"/>
    </row>
    <row r="39" spans="1:11">
      <c r="A39" s="26" t="s">
        <v>123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126</v>
      </c>
      <c r="J39"/>
      <c r="K39"/>
    </row>
    <row r="40" spans="1:11">
      <c r="A40" s="26" t="s">
        <v>123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126</v>
      </c>
      <c r="J40"/>
      <c r="K40"/>
    </row>
    <row r="41" spans="1:11">
      <c r="A41" s="26" t="s">
        <v>123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126</v>
      </c>
      <c r="J41"/>
      <c r="K41"/>
    </row>
    <row r="42" spans="1:11">
      <c r="A42" s="26" t="s">
        <v>123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126</v>
      </c>
      <c r="J42"/>
      <c r="K42"/>
    </row>
    <row r="43" spans="1:11">
      <c r="A43" s="26" t="s">
        <v>123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126</v>
      </c>
      <c r="J43"/>
      <c r="K43"/>
    </row>
    <row r="44" spans="1:11">
      <c r="A44" s="26" t="s">
        <v>123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126</v>
      </c>
      <c r="J44"/>
      <c r="K44"/>
    </row>
    <row r="45" spans="1:11">
      <c r="A45" s="26" t="s">
        <v>123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126</v>
      </c>
      <c r="J45"/>
      <c r="K45"/>
    </row>
    <row r="46" spans="1:11">
      <c r="A46" s="26" t="s">
        <v>123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126</v>
      </c>
      <c r="J46"/>
      <c r="K46"/>
    </row>
    <row r="47" spans="1:11">
      <c r="A47" s="26" t="s">
        <v>123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126</v>
      </c>
      <c r="J47"/>
      <c r="K47"/>
    </row>
    <row r="48" spans="1:11">
      <c r="A48" s="26" t="s">
        <v>123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126</v>
      </c>
      <c r="J48"/>
      <c r="K48"/>
    </row>
    <row r="49" spans="1:11">
      <c r="A49" s="26" t="s">
        <v>123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126</v>
      </c>
      <c r="J49"/>
      <c r="K49"/>
    </row>
    <row r="50" spans="1:11">
      <c r="A50" s="26" t="s">
        <v>123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126</v>
      </c>
      <c r="J50"/>
      <c r="K50"/>
    </row>
    <row r="51" spans="1:11">
      <c r="A51" s="26" t="s">
        <v>123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126</v>
      </c>
      <c r="J51"/>
      <c r="K51"/>
    </row>
    <row r="52" spans="1:11" ht="13.5" thickBot="1">
      <c r="A52" s="31" t="s">
        <v>123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126</v>
      </c>
      <c r="J52"/>
      <c r="K52"/>
    </row>
    <row r="53" spans="1:11">
      <c r="A53" s="36" t="s">
        <v>124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126</v>
      </c>
      <c r="J53"/>
      <c r="K53"/>
    </row>
    <row r="54" spans="1:11">
      <c r="A54" s="26" t="s">
        <v>124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126</v>
      </c>
      <c r="J54"/>
      <c r="K54"/>
    </row>
    <row r="55" spans="1:11">
      <c r="A55" s="26" t="s">
        <v>124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126</v>
      </c>
      <c r="J55"/>
      <c r="K55"/>
    </row>
    <row r="56" spans="1:11">
      <c r="A56" s="26" t="s">
        <v>124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126</v>
      </c>
      <c r="J56"/>
      <c r="K56"/>
    </row>
    <row r="57" spans="1:11">
      <c r="A57" s="26" t="s">
        <v>124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126</v>
      </c>
      <c r="J57"/>
      <c r="K57"/>
    </row>
    <row r="58" spans="1:11">
      <c r="A58" s="26" t="s">
        <v>124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126</v>
      </c>
      <c r="J58"/>
      <c r="K58"/>
    </row>
    <row r="59" spans="1:11">
      <c r="A59" s="26" t="s">
        <v>124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126</v>
      </c>
      <c r="J59"/>
      <c r="K59"/>
    </row>
    <row r="60" spans="1:11">
      <c r="A60" s="26" t="s">
        <v>124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126</v>
      </c>
      <c r="J60"/>
      <c r="K60"/>
    </row>
    <row r="61" spans="1:11">
      <c r="A61" s="26" t="s">
        <v>124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126</v>
      </c>
      <c r="J61"/>
      <c r="K61"/>
    </row>
    <row r="62" spans="1:11">
      <c r="A62" s="26" t="s">
        <v>124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126</v>
      </c>
      <c r="J62"/>
      <c r="K62"/>
    </row>
    <row r="63" spans="1:11">
      <c r="A63" s="26" t="s">
        <v>124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126</v>
      </c>
      <c r="J63"/>
      <c r="K63"/>
    </row>
    <row r="64" spans="1:11">
      <c r="A64" s="26" t="s">
        <v>124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126</v>
      </c>
      <c r="J64"/>
      <c r="K64"/>
    </row>
    <row r="65" spans="1:11">
      <c r="A65" s="26" t="s">
        <v>124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126</v>
      </c>
      <c r="J65"/>
      <c r="K65"/>
    </row>
    <row r="66" spans="1:11">
      <c r="A66" s="26" t="s">
        <v>124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126</v>
      </c>
      <c r="J66"/>
      <c r="K66"/>
    </row>
    <row r="67" spans="1:11">
      <c r="A67" s="26" t="s">
        <v>124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126</v>
      </c>
      <c r="J67"/>
      <c r="K67"/>
    </row>
    <row r="68" spans="1:11" ht="13.5" thickBot="1">
      <c r="A68" s="31" t="s">
        <v>124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126</v>
      </c>
      <c r="J68"/>
      <c r="K68"/>
    </row>
    <row r="69" spans="1:11" ht="13.5" thickBot="1"/>
    <row r="70" spans="1:11">
      <c r="A70" s="304" t="s">
        <v>8</v>
      </c>
      <c r="B70" s="307" t="s">
        <v>10</v>
      </c>
      <c r="C70" s="307" t="s">
        <v>25</v>
      </c>
      <c r="D70" s="310" t="s">
        <v>79</v>
      </c>
      <c r="E70" s="313" t="s">
        <v>11</v>
      </c>
      <c r="F70" s="331" t="s">
        <v>19</v>
      </c>
      <c r="G70" s="332"/>
      <c r="H70" s="344" t="s">
        <v>63</v>
      </c>
      <c r="J70" s="13" t="s">
        <v>29</v>
      </c>
      <c r="K70"/>
    </row>
    <row r="71" spans="1:11">
      <c r="A71" s="305"/>
      <c r="B71" s="308"/>
      <c r="C71" s="308"/>
      <c r="D71" s="311"/>
      <c r="E71" s="314"/>
      <c r="F71" s="90" t="s">
        <v>23</v>
      </c>
      <c r="G71" s="90" t="s">
        <v>24</v>
      </c>
      <c r="H71" s="345"/>
      <c r="J71" s="13" t="s">
        <v>142</v>
      </c>
      <c r="K71"/>
    </row>
    <row r="72" spans="1:11" ht="13.5" thickBot="1">
      <c r="A72" s="325"/>
      <c r="B72" s="326"/>
      <c r="C72" s="326"/>
      <c r="D72" s="327"/>
      <c r="E72" s="328"/>
      <c r="F72" s="180" t="s">
        <v>67</v>
      </c>
      <c r="G72" s="95" t="s">
        <v>67</v>
      </c>
      <c r="H72" s="347"/>
      <c r="J72" s="13" t="s">
        <v>81</v>
      </c>
      <c r="K72"/>
    </row>
    <row r="73" spans="1:11">
      <c r="A73" s="36" t="s">
        <v>121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82</v>
      </c>
      <c r="K73"/>
    </row>
    <row r="74" spans="1:11">
      <c r="A74" s="26" t="s">
        <v>121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125</v>
      </c>
      <c r="K74"/>
    </row>
    <row r="75" spans="1:11">
      <c r="A75" s="26" t="s">
        <v>121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114</v>
      </c>
      <c r="K75"/>
    </row>
    <row r="76" spans="1:11">
      <c r="A76" s="26" t="s">
        <v>121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155</v>
      </c>
      <c r="K76"/>
    </row>
    <row r="77" spans="1:11">
      <c r="A77" s="26" t="s">
        <v>121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156</v>
      </c>
      <c r="K77"/>
    </row>
    <row r="78" spans="1:11">
      <c r="A78" s="26" t="s">
        <v>121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157</v>
      </c>
      <c r="K78"/>
    </row>
    <row r="79" spans="1:11">
      <c r="A79" s="26" t="s">
        <v>121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140</v>
      </c>
      <c r="K79"/>
    </row>
    <row r="80" spans="1:11">
      <c r="A80" s="26" t="s">
        <v>121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141</v>
      </c>
      <c r="K80"/>
    </row>
    <row r="81" spans="1:11">
      <c r="A81" s="26" t="s">
        <v>121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>
      <c r="A82" s="26" t="s">
        <v>121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>
      <c r="A83" s="26" t="s">
        <v>121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>
      <c r="A84" s="26" t="s">
        <v>121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>
      <c r="A85" s="26" t="s">
        <v>121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>
      <c r="A86" s="26" t="s">
        <v>121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>
      <c r="A87" s="26" t="s">
        <v>121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>
      <c r="A88" s="26" t="s">
        <v>121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>
      <c r="A89" s="26" t="s">
        <v>121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>
      <c r="A90" s="26" t="s">
        <v>121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>
      <c r="A91" s="26" t="s">
        <v>121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>
      <c r="A92" s="26" t="s">
        <v>121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>
      <c r="A93" s="26" t="s">
        <v>121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>
      <c r="A94" s="26" t="s">
        <v>121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>
      <c r="A95" s="26" t="s">
        <v>121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>
      <c r="A96" s="26" t="s">
        <v>121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>
      <c r="A97" s="26" t="s">
        <v>121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>
      <c r="A98" s="26" t="s">
        <v>121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>
      <c r="A99" s="26" t="s">
        <v>121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>
      <c r="A100" s="26" t="s">
        <v>121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>
      <c r="A101" s="26" t="s">
        <v>121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>
      <c r="A102" s="26" t="s">
        <v>121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>
      <c r="A103" s="26" t="s">
        <v>121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>
      <c r="A104" s="26" t="s">
        <v>121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>
      <c r="A105" s="26" t="s">
        <v>121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>
      <c r="A106" s="26" t="s">
        <v>121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>
      <c r="A107" s="26" t="s">
        <v>121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>
      <c r="A108" s="26" t="s">
        <v>121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>
      <c r="A109" s="26" t="s">
        <v>121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>
      <c r="A110" s="26" t="s">
        <v>121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>
      <c r="A111" s="26" t="s">
        <v>121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>
      <c r="A112" s="26" t="s">
        <v>121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>
      <c r="A113" s="26" t="s">
        <v>121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>
      <c r="A114" s="26" t="s">
        <v>121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>
      <c r="A115" s="26" t="s">
        <v>121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>
      <c r="A116" s="26" t="s">
        <v>121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>
      <c r="A117" s="26" t="s">
        <v>121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>
      <c r="A118" s="26" t="s">
        <v>121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>
      <c r="A119" s="26" t="s">
        <v>121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>
      <c r="A120" s="26" t="s">
        <v>121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>
      <c r="A121" s="26" t="s">
        <v>121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>
      <c r="A122" s="26" t="s">
        <v>121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>
      <c r="A123" s="26" t="s">
        <v>121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>
      <c r="A124" s="26" t="s">
        <v>121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>
      <c r="A125" s="26" t="s">
        <v>121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>
      <c r="A126" s="26" t="s">
        <v>121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>
      <c r="A127" s="26" t="s">
        <v>121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>
      <c r="A128" s="26" t="s">
        <v>121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>
      <c r="A129" s="26" t="s">
        <v>121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>
      <c r="A130" s="26" t="s">
        <v>121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>
      <c r="A131" s="26" t="s">
        <v>121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>
      <c r="A132" s="26" t="s">
        <v>121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>
      <c r="A133" s="26" t="s">
        <v>121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>
      <c r="A134" s="26" t="s">
        <v>121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>
      <c r="A135" s="26" t="s">
        <v>121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>
      <c r="A136" s="26" t="s">
        <v>121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>
      <c r="A137" s="26" t="s">
        <v>121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>
      <c r="A138" s="26" t="s">
        <v>121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>
      <c r="A139" s="26" t="s">
        <v>121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>
      <c r="A140" s="26" t="s">
        <v>121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>
      <c r="A141" s="26" t="s">
        <v>121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>
      <c r="A142" s="26" t="s">
        <v>121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>
      <c r="A143" s="26" t="s">
        <v>121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>
      <c r="A144" s="26" t="s">
        <v>121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>
      <c r="A145" s="26" t="s">
        <v>121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>
      <c r="A146" s="26" t="s">
        <v>121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>
      <c r="A147" s="26" t="s">
        <v>121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>
      <c r="A148" s="26" t="s">
        <v>121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>
      <c r="A149" s="26" t="s">
        <v>121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>
      <c r="A150" s="26" t="s">
        <v>121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>
      <c r="A151" s="26" t="s">
        <v>121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>
      <c r="A152" s="26" t="s">
        <v>121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>
      <c r="A153" s="26" t="s">
        <v>121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>
      <c r="A154" s="26" t="s">
        <v>121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>
      <c r="A155" s="26" t="s">
        <v>121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>
      <c r="A156" s="26" t="s">
        <v>121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>
      <c r="A157" s="26" t="s">
        <v>121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>
      <c r="A158" s="26" t="s">
        <v>121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>
      <c r="A159" s="26" t="s">
        <v>121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>
      <c r="A160" s="26" t="s">
        <v>121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>
      <c r="A161" s="26" t="s">
        <v>121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>
      <c r="A162" s="26" t="s">
        <v>121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>
      <c r="A163" s="26" t="s">
        <v>121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>
      <c r="A164" s="26" t="s">
        <v>121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>
      <c r="A165" s="26" t="s">
        <v>121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>
      <c r="A166" s="26" t="s">
        <v>121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>
      <c r="A167" s="26" t="s">
        <v>121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>
      <c r="A168" s="26" t="s">
        <v>121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>
      <c r="A169" s="26" t="s">
        <v>121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>
      <c r="A170" s="26" t="s">
        <v>121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>
      <c r="A171" s="26" t="s">
        <v>121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>
      <c r="A172" s="26" t="s">
        <v>121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>
      <c r="A173" s="26" t="s">
        <v>121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>
      <c r="A174" s="26" t="s">
        <v>121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>
      <c r="A175" s="26" t="s">
        <v>121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>
      <c r="A176" s="26" t="s">
        <v>121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>
      <c r="A177" s="26" t="s">
        <v>121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>
      <c r="A178" s="26" t="s">
        <v>121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>
      <c r="A179" s="26" t="s">
        <v>121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>
      <c r="A180" s="26" t="s">
        <v>121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>
      <c r="A181" s="26" t="s">
        <v>121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>
      <c r="A182" s="26" t="s">
        <v>121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>
      <c r="A183" s="26" t="s">
        <v>121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>
      <c r="A184" s="26" t="s">
        <v>121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>
      <c r="A185" s="26" t="s">
        <v>121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>
      <c r="A186" s="26" t="s">
        <v>121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>
      <c r="A187" s="26" t="s">
        <v>121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>
      <c r="A188" s="26" t="s">
        <v>121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>
      <c r="A189" s="26" t="s">
        <v>121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>
      <c r="A190" s="26" t="s">
        <v>121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>
      <c r="A191" s="26" t="s">
        <v>121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>
      <c r="A192" s="26" t="s">
        <v>121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>
      <c r="A193" s="26" t="s">
        <v>121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>
      <c r="A194" s="26" t="s">
        <v>121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>
      <c r="A195" s="26" t="s">
        <v>121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>
      <c r="A196" s="26" t="s">
        <v>121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>
      <c r="A197" s="26" t="s">
        <v>121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>
      <c r="A198" s="26" t="s">
        <v>121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>
      <c r="A199" s="26" t="s">
        <v>121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>
      <c r="A200" s="26" t="s">
        <v>121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>
      <c r="A201" s="26" t="s">
        <v>121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>
      <c r="A202" s="26" t="s">
        <v>121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>
      <c r="A203" s="26" t="s">
        <v>121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>
      <c r="A204" s="26" t="s">
        <v>121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>
      <c r="A205" s="26" t="s">
        <v>121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>
      <c r="A206" s="26" t="s">
        <v>121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>
      <c r="A207" s="26" t="s">
        <v>121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>
      <c r="A208" s="26" t="s">
        <v>121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>
      <c r="A209" s="26" t="s">
        <v>121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>
      <c r="A210" s="26" t="s">
        <v>121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>
      <c r="A211" s="26" t="s">
        <v>121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>
      <c r="A212" s="26" t="s">
        <v>121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>
      <c r="A213" s="26" t="s">
        <v>121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>
      <c r="A214" s="26" t="s">
        <v>121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>
      <c r="A215" s="26" t="s">
        <v>121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>
      <c r="A216" s="26" t="s">
        <v>121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>
      <c r="A217" s="26" t="s">
        <v>121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>
      <c r="A218" s="26" t="s">
        <v>121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>
      <c r="A219" s="26" t="s">
        <v>121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>
      <c r="A220" s="26" t="s">
        <v>121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>
      <c r="A221" s="26" t="s">
        <v>121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>
      <c r="A222" s="26" t="s">
        <v>121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>
      <c r="A223" s="26" t="s">
        <v>121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>
      <c r="A224" s="26" t="s">
        <v>121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>
      <c r="A225" s="26" t="s">
        <v>121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>
      <c r="A226" s="26" t="s">
        <v>121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>
      <c r="A227" s="26" t="s">
        <v>121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>
      <c r="A228" s="26" t="s">
        <v>121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>
      <c r="A229" s="26" t="s">
        <v>121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>
      <c r="A230" s="26" t="s">
        <v>121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>
      <c r="A231" s="26" t="s">
        <v>121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>
      <c r="A232" s="26" t="s">
        <v>121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>
      <c r="A233" s="26" t="s">
        <v>121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>
      <c r="A234" s="26" t="s">
        <v>121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>
      <c r="A235" s="26" t="s">
        <v>121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>
      <c r="A236" s="26" t="s">
        <v>121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>
      <c r="A237" s="26" t="s">
        <v>121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>
      <c r="A238" s="26" t="s">
        <v>121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>
      <c r="A239" s="26" t="s">
        <v>121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>
      <c r="A240" s="26" t="s">
        <v>121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>
      <c r="A241" s="26" t="s">
        <v>121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>
      <c r="A242" s="26" t="s">
        <v>121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>
      <c r="A243" s="26" t="s">
        <v>121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>
      <c r="A244" s="26" t="s">
        <v>121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>
      <c r="A245" s="26" t="s">
        <v>121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>
      <c r="A246" s="26" t="s">
        <v>121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>
      <c r="A247" s="26" t="s">
        <v>121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>
      <c r="A248" s="26" t="s">
        <v>121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>
      <c r="A249" s="26" t="s">
        <v>121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>
      <c r="A250" s="26" t="s">
        <v>121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>
      <c r="A251" s="26" t="s">
        <v>121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>
      <c r="A252" s="26" t="s">
        <v>121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>
      <c r="A253" s="26" t="s">
        <v>121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>
      <c r="A254" s="26" t="s">
        <v>121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>
      <c r="A255" s="26" t="s">
        <v>121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>
      <c r="A256" s="26" t="s">
        <v>121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>
      <c r="A257" s="26" t="s">
        <v>121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>
      <c r="A258" s="26" t="s">
        <v>121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>
      <c r="A259" s="26" t="s">
        <v>121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>
      <c r="A260" s="26" t="s">
        <v>121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>
      <c r="A261" s="26" t="s">
        <v>121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>
      <c r="A262" s="26" t="s">
        <v>121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>
      <c r="A263" s="26" t="s">
        <v>121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>
      <c r="A264" s="26" t="s">
        <v>121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>
      <c r="A265" s="26" t="s">
        <v>121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>
      <c r="A266" s="26" t="s">
        <v>121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>
      <c r="A267" s="26" t="s">
        <v>121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>
      <c r="A268" s="26" t="s">
        <v>121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>
      <c r="A269" s="26" t="s">
        <v>121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>
      <c r="A270" s="26" t="s">
        <v>121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>
      <c r="A271" s="26" t="s">
        <v>121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>
      <c r="A272" s="26" t="s">
        <v>121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>
      <c r="A273" s="26" t="s">
        <v>121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>
      <c r="A274" s="26" t="s">
        <v>121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>
      <c r="A275" s="26" t="s">
        <v>121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>
      <c r="A276" s="26" t="s">
        <v>121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>
      <c r="A277" s="26" t="s">
        <v>121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>
      <c r="A278" s="26" t="s">
        <v>121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>
      <c r="A279" s="26" t="s">
        <v>121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>
      <c r="A280" s="26" t="s">
        <v>121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>
      <c r="A281" s="26" t="s">
        <v>121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>
      <c r="A282" s="26" t="s">
        <v>121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>
      <c r="A283" s="26" t="s">
        <v>121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>
      <c r="A284" s="26" t="s">
        <v>121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>
      <c r="A285" s="26" t="s">
        <v>121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>
      <c r="A286" s="26" t="s">
        <v>121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>
      <c r="A287" s="26" t="s">
        <v>121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>
      <c r="A288" s="26" t="s">
        <v>121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>
      <c r="A289" s="26" t="s">
        <v>121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>
      <c r="A290" s="26" t="s">
        <v>121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>
      <c r="A291" s="26" t="s">
        <v>121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>
      <c r="A292" s="26" t="s">
        <v>121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>
      <c r="A293" s="26" t="s">
        <v>121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>
      <c r="A294" s="26" t="s">
        <v>121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>
      <c r="A295" s="26" t="s">
        <v>121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>
      <c r="A296" s="26" t="s">
        <v>121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>
      <c r="A297" s="26" t="s">
        <v>121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>
      <c r="A298" s="26" t="s">
        <v>121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>
      <c r="A299" s="26" t="s">
        <v>121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>
      <c r="A300" s="26" t="s">
        <v>121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>
      <c r="A301" s="26" t="s">
        <v>121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>
      <c r="A302" s="26" t="s">
        <v>121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>
      <c r="A303" s="26" t="s">
        <v>121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>
      <c r="A304" s="26" t="s">
        <v>121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>
      <c r="A305" s="26" t="s">
        <v>121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>
      <c r="A306" s="26" t="s">
        <v>121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>
      <c r="A307" s="26" t="s">
        <v>121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>
      <c r="A308" s="26" t="s">
        <v>121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>
      <c r="A309" s="26" t="s">
        <v>121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>
      <c r="A310" s="26" t="s">
        <v>121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>
      <c r="A311" s="26" t="s">
        <v>121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>
      <c r="A312" s="26" t="s">
        <v>121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>
      <c r="A313" s="26" t="s">
        <v>121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>
      <c r="A314" s="26" t="s">
        <v>121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>
      <c r="A315" s="26" t="s">
        <v>121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>
      <c r="A316" s="26" t="s">
        <v>121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>
      <c r="A317" s="26" t="s">
        <v>121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>
      <c r="A318" s="26" t="s">
        <v>121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>
      <c r="A319" s="26" t="s">
        <v>121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>
      <c r="A320" s="26" t="s">
        <v>121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>
      <c r="A321" s="26" t="s">
        <v>121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>
      <c r="A322" s="26" t="s">
        <v>121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>
      <c r="A323" s="26" t="s">
        <v>121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>
      <c r="A324" s="26" t="s">
        <v>121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>
      <c r="A325" s="26" t="s">
        <v>121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>
      <c r="A326" s="26" t="s">
        <v>121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>
      <c r="A327" s="26" t="s">
        <v>121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>
      <c r="A328" s="30" t="s">
        <v>121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>
      <c r="A329" s="36" t="s">
        <v>122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126</v>
      </c>
      <c r="I329"/>
      <c r="J329"/>
      <c r="K329"/>
    </row>
    <row r="330" spans="1:11">
      <c r="A330" s="26" t="s">
        <v>122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126</v>
      </c>
      <c r="I330"/>
      <c r="J330"/>
      <c r="K330"/>
    </row>
    <row r="331" spans="1:11">
      <c r="A331" s="26" t="s">
        <v>122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126</v>
      </c>
      <c r="I331"/>
      <c r="J331"/>
      <c r="K331"/>
    </row>
    <row r="332" spans="1:11">
      <c r="A332" s="26" t="s">
        <v>122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126</v>
      </c>
      <c r="I332"/>
      <c r="J332"/>
      <c r="K332"/>
    </row>
    <row r="333" spans="1:11">
      <c r="A333" s="26" t="s">
        <v>122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126</v>
      </c>
      <c r="I333"/>
      <c r="J333"/>
      <c r="K333"/>
    </row>
    <row r="334" spans="1:11">
      <c r="A334" s="26" t="s">
        <v>122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126</v>
      </c>
      <c r="I334"/>
      <c r="J334"/>
      <c r="K334"/>
    </row>
    <row r="335" spans="1:11">
      <c r="A335" s="26" t="s">
        <v>122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126</v>
      </c>
      <c r="I335"/>
      <c r="J335"/>
      <c r="K335"/>
    </row>
    <row r="336" spans="1:11">
      <c r="A336" s="26" t="s">
        <v>122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126</v>
      </c>
      <c r="I336"/>
      <c r="J336"/>
      <c r="K336"/>
    </row>
    <row r="337" spans="1:11">
      <c r="A337" s="26" t="s">
        <v>122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126</v>
      </c>
      <c r="I337"/>
      <c r="J337"/>
      <c r="K337"/>
    </row>
    <row r="338" spans="1:11">
      <c r="A338" s="26" t="s">
        <v>122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126</v>
      </c>
      <c r="I338"/>
      <c r="J338"/>
      <c r="K338"/>
    </row>
    <row r="339" spans="1:11">
      <c r="A339" s="26" t="s">
        <v>122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126</v>
      </c>
      <c r="I339"/>
      <c r="J339"/>
      <c r="K339"/>
    </row>
    <row r="340" spans="1:11">
      <c r="A340" s="26" t="s">
        <v>122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126</v>
      </c>
      <c r="I340"/>
      <c r="J340"/>
      <c r="K340"/>
    </row>
    <row r="341" spans="1:11">
      <c r="A341" s="26" t="s">
        <v>122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126</v>
      </c>
      <c r="I341"/>
      <c r="J341"/>
      <c r="K341"/>
    </row>
    <row r="342" spans="1:11">
      <c r="A342" s="26" t="s">
        <v>122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126</v>
      </c>
      <c r="I342"/>
      <c r="J342"/>
      <c r="K342"/>
    </row>
    <row r="343" spans="1:11">
      <c r="A343" s="26" t="s">
        <v>122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126</v>
      </c>
      <c r="I343"/>
      <c r="J343"/>
      <c r="K343"/>
    </row>
    <row r="344" spans="1:11">
      <c r="A344" s="26" t="s">
        <v>122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126</v>
      </c>
      <c r="I344"/>
      <c r="J344"/>
      <c r="K344"/>
    </row>
    <row r="345" spans="1:11">
      <c r="A345" s="26" t="s">
        <v>122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126</v>
      </c>
      <c r="I345"/>
      <c r="J345"/>
      <c r="K345"/>
    </row>
    <row r="346" spans="1:11">
      <c r="A346" s="26" t="s">
        <v>122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126</v>
      </c>
      <c r="I346"/>
      <c r="J346"/>
      <c r="K346"/>
    </row>
    <row r="347" spans="1:11">
      <c r="A347" s="26" t="s">
        <v>122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126</v>
      </c>
      <c r="I347"/>
      <c r="J347"/>
      <c r="K347"/>
    </row>
    <row r="348" spans="1:11">
      <c r="A348" s="26" t="s">
        <v>122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126</v>
      </c>
      <c r="I348"/>
      <c r="J348"/>
      <c r="K348"/>
    </row>
    <row r="349" spans="1:11">
      <c r="A349" s="26" t="s">
        <v>122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126</v>
      </c>
      <c r="I349"/>
      <c r="J349"/>
      <c r="K349"/>
    </row>
    <row r="350" spans="1:11">
      <c r="A350" s="26" t="s">
        <v>122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126</v>
      </c>
      <c r="I350"/>
      <c r="J350"/>
      <c r="K350"/>
    </row>
    <row r="351" spans="1:11">
      <c r="A351" s="26" t="s">
        <v>122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126</v>
      </c>
      <c r="I351"/>
      <c r="J351"/>
      <c r="K351"/>
    </row>
    <row r="352" spans="1:11">
      <c r="A352" s="26" t="s">
        <v>122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126</v>
      </c>
      <c r="I352"/>
      <c r="J352"/>
      <c r="K352"/>
    </row>
    <row r="353" spans="1:11">
      <c r="A353" s="26" t="s">
        <v>122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126</v>
      </c>
      <c r="I353"/>
      <c r="J353"/>
      <c r="K353"/>
    </row>
    <row r="354" spans="1:11">
      <c r="A354" s="26" t="s">
        <v>122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126</v>
      </c>
      <c r="I354"/>
      <c r="J354"/>
      <c r="K354"/>
    </row>
    <row r="355" spans="1:11">
      <c r="A355" s="26" t="s">
        <v>122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126</v>
      </c>
      <c r="I355"/>
      <c r="J355"/>
      <c r="K355"/>
    </row>
    <row r="356" spans="1:11">
      <c r="A356" s="26" t="s">
        <v>122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126</v>
      </c>
      <c r="I356"/>
      <c r="J356"/>
      <c r="K356"/>
    </row>
    <row r="357" spans="1:11">
      <c r="A357" s="26" t="s">
        <v>122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126</v>
      </c>
      <c r="I357"/>
      <c r="J357"/>
      <c r="K357"/>
    </row>
    <row r="358" spans="1:11">
      <c r="A358" s="26" t="s">
        <v>122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126</v>
      </c>
      <c r="I358"/>
      <c r="J358"/>
      <c r="K358"/>
    </row>
    <row r="359" spans="1:11">
      <c r="A359" s="26" t="s">
        <v>122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126</v>
      </c>
      <c r="I359"/>
      <c r="J359"/>
      <c r="K359"/>
    </row>
    <row r="360" spans="1:11">
      <c r="A360" s="26" t="s">
        <v>122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126</v>
      </c>
      <c r="I360"/>
      <c r="J360"/>
      <c r="K360"/>
    </row>
    <row r="361" spans="1:11">
      <c r="A361" s="26" t="s">
        <v>122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126</v>
      </c>
      <c r="I361"/>
      <c r="J361"/>
      <c r="K361"/>
    </row>
    <row r="362" spans="1:11">
      <c r="A362" s="26" t="s">
        <v>122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126</v>
      </c>
      <c r="I362"/>
      <c r="J362"/>
      <c r="K362"/>
    </row>
    <row r="363" spans="1:11">
      <c r="A363" s="26" t="s">
        <v>122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126</v>
      </c>
      <c r="I363"/>
      <c r="J363"/>
      <c r="K363"/>
    </row>
    <row r="364" spans="1:11">
      <c r="A364" s="26" t="s">
        <v>122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126</v>
      </c>
      <c r="I364"/>
      <c r="J364"/>
      <c r="K364"/>
    </row>
    <row r="365" spans="1:11">
      <c r="A365" s="26" t="s">
        <v>122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126</v>
      </c>
      <c r="I365"/>
      <c r="J365"/>
      <c r="K365"/>
    </row>
    <row r="366" spans="1:11">
      <c r="A366" s="26" t="s">
        <v>122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126</v>
      </c>
      <c r="I366"/>
      <c r="J366"/>
      <c r="K366"/>
    </row>
    <row r="367" spans="1:11">
      <c r="A367" s="26" t="s">
        <v>122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126</v>
      </c>
      <c r="I367"/>
      <c r="J367"/>
      <c r="K367"/>
    </row>
    <row r="368" spans="1:11">
      <c r="A368" s="26" t="s">
        <v>122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126</v>
      </c>
      <c r="I368"/>
      <c r="J368"/>
      <c r="K368"/>
    </row>
    <row r="369" spans="1:11">
      <c r="A369" s="26" t="s">
        <v>122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126</v>
      </c>
      <c r="I369"/>
      <c r="J369"/>
      <c r="K369"/>
    </row>
    <row r="370" spans="1:11">
      <c r="A370" s="26" t="s">
        <v>122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126</v>
      </c>
      <c r="I370"/>
      <c r="J370"/>
      <c r="K370"/>
    </row>
    <row r="371" spans="1:11">
      <c r="A371" s="26" t="s">
        <v>122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126</v>
      </c>
      <c r="I371"/>
      <c r="J371"/>
      <c r="K371"/>
    </row>
    <row r="372" spans="1:11">
      <c r="A372" s="26" t="s">
        <v>122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126</v>
      </c>
      <c r="I372"/>
      <c r="J372"/>
      <c r="K372"/>
    </row>
    <row r="373" spans="1:11">
      <c r="A373" s="26" t="s">
        <v>122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126</v>
      </c>
      <c r="I373"/>
      <c r="J373"/>
      <c r="K373"/>
    </row>
    <row r="374" spans="1:11">
      <c r="A374" s="26" t="s">
        <v>122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126</v>
      </c>
      <c r="I374"/>
      <c r="J374"/>
      <c r="K374"/>
    </row>
    <row r="375" spans="1:11">
      <c r="A375" s="26" t="s">
        <v>122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126</v>
      </c>
      <c r="I375"/>
      <c r="J375"/>
      <c r="K375"/>
    </row>
    <row r="376" spans="1:11">
      <c r="A376" s="26" t="s">
        <v>122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126</v>
      </c>
      <c r="I376"/>
      <c r="J376"/>
      <c r="K376"/>
    </row>
    <row r="377" spans="1:11">
      <c r="A377" s="26" t="s">
        <v>122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126</v>
      </c>
      <c r="I377"/>
      <c r="J377"/>
      <c r="K377"/>
    </row>
    <row r="378" spans="1:11">
      <c r="A378" s="26" t="s">
        <v>122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126</v>
      </c>
      <c r="I378"/>
      <c r="J378"/>
      <c r="K378"/>
    </row>
    <row r="379" spans="1:11">
      <c r="A379" s="26" t="s">
        <v>122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126</v>
      </c>
      <c r="I379"/>
      <c r="J379"/>
      <c r="K379"/>
    </row>
    <row r="380" spans="1:11">
      <c r="A380" s="26" t="s">
        <v>122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126</v>
      </c>
      <c r="I380"/>
      <c r="J380"/>
      <c r="K380"/>
    </row>
    <row r="381" spans="1:11">
      <c r="A381" s="26" t="s">
        <v>122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126</v>
      </c>
      <c r="I381"/>
      <c r="J381"/>
      <c r="K381"/>
    </row>
    <row r="382" spans="1:11">
      <c r="A382" s="26" t="s">
        <v>122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126</v>
      </c>
      <c r="I382"/>
      <c r="J382"/>
      <c r="K382"/>
    </row>
    <row r="383" spans="1:11">
      <c r="A383" s="26" t="s">
        <v>122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126</v>
      </c>
      <c r="I383"/>
      <c r="J383"/>
      <c r="K383"/>
    </row>
    <row r="384" spans="1:11">
      <c r="A384" s="26" t="s">
        <v>122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126</v>
      </c>
      <c r="I384"/>
      <c r="J384"/>
      <c r="K384"/>
    </row>
    <row r="385" spans="1:11">
      <c r="A385" s="26" t="s">
        <v>122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126</v>
      </c>
      <c r="I385"/>
      <c r="J385"/>
      <c r="K385"/>
    </row>
    <row r="386" spans="1:11">
      <c r="A386" s="26" t="s">
        <v>122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126</v>
      </c>
      <c r="I386"/>
      <c r="J386"/>
      <c r="K386"/>
    </row>
    <row r="387" spans="1:11">
      <c r="A387" s="26" t="s">
        <v>122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126</v>
      </c>
      <c r="I387"/>
      <c r="J387"/>
      <c r="K387"/>
    </row>
    <row r="388" spans="1:11">
      <c r="A388" s="26" t="s">
        <v>122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126</v>
      </c>
      <c r="I388"/>
      <c r="J388"/>
      <c r="K388"/>
    </row>
    <row r="389" spans="1:11">
      <c r="A389" s="26" t="s">
        <v>122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126</v>
      </c>
      <c r="I389"/>
      <c r="J389"/>
      <c r="K389"/>
    </row>
    <row r="390" spans="1:11">
      <c r="A390" s="26" t="s">
        <v>122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126</v>
      </c>
      <c r="I390"/>
      <c r="J390"/>
      <c r="K390"/>
    </row>
    <row r="391" spans="1:11">
      <c r="A391" s="26" t="s">
        <v>122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126</v>
      </c>
      <c r="I391"/>
      <c r="J391"/>
      <c r="K391"/>
    </row>
    <row r="392" spans="1:11">
      <c r="A392" s="26" t="s">
        <v>122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126</v>
      </c>
      <c r="I392"/>
      <c r="J392"/>
      <c r="K392"/>
    </row>
    <row r="393" spans="1:11">
      <c r="A393" s="26" t="s">
        <v>122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126</v>
      </c>
      <c r="I393"/>
      <c r="J393"/>
      <c r="K393"/>
    </row>
    <row r="394" spans="1:11">
      <c r="A394" s="26" t="s">
        <v>122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126</v>
      </c>
      <c r="I394"/>
      <c r="J394"/>
      <c r="K394"/>
    </row>
    <row r="395" spans="1:11">
      <c r="A395" s="26" t="s">
        <v>122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126</v>
      </c>
      <c r="I395"/>
      <c r="J395"/>
      <c r="K395"/>
    </row>
    <row r="396" spans="1:11">
      <c r="A396" s="26" t="s">
        <v>122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126</v>
      </c>
      <c r="I396"/>
      <c r="J396"/>
      <c r="K396"/>
    </row>
    <row r="397" spans="1:11">
      <c r="A397" s="26" t="s">
        <v>122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126</v>
      </c>
      <c r="I397"/>
      <c r="J397"/>
      <c r="K397"/>
    </row>
    <row r="398" spans="1:11">
      <c r="A398" s="26" t="s">
        <v>122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126</v>
      </c>
      <c r="I398"/>
      <c r="J398"/>
      <c r="K398"/>
    </row>
    <row r="399" spans="1:11">
      <c r="A399" s="26" t="s">
        <v>122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126</v>
      </c>
      <c r="I399"/>
      <c r="J399"/>
      <c r="K399"/>
    </row>
    <row r="400" spans="1:11">
      <c r="A400" s="26" t="s">
        <v>122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126</v>
      </c>
      <c r="I400"/>
      <c r="J400"/>
      <c r="K400"/>
    </row>
    <row r="401" spans="1:11">
      <c r="A401" s="26" t="s">
        <v>122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126</v>
      </c>
      <c r="I401"/>
      <c r="J401"/>
      <c r="K401"/>
    </row>
    <row r="402" spans="1:11">
      <c r="A402" s="26" t="s">
        <v>122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126</v>
      </c>
      <c r="I402"/>
      <c r="J402"/>
      <c r="K402"/>
    </row>
    <row r="403" spans="1:11">
      <c r="A403" s="26" t="s">
        <v>122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126</v>
      </c>
      <c r="I403"/>
      <c r="J403"/>
      <c r="K403"/>
    </row>
    <row r="404" spans="1:11">
      <c r="A404" s="26" t="s">
        <v>122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126</v>
      </c>
      <c r="I404"/>
      <c r="J404"/>
      <c r="K404"/>
    </row>
    <row r="405" spans="1:11">
      <c r="A405" s="26" t="s">
        <v>122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126</v>
      </c>
      <c r="I405"/>
      <c r="J405"/>
      <c r="K405"/>
    </row>
    <row r="406" spans="1:11">
      <c r="A406" s="26" t="s">
        <v>122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126</v>
      </c>
      <c r="I406"/>
      <c r="J406"/>
      <c r="K406"/>
    </row>
    <row r="407" spans="1:11">
      <c r="A407" s="26" t="s">
        <v>122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126</v>
      </c>
      <c r="I407"/>
      <c r="J407"/>
      <c r="K407"/>
    </row>
    <row r="408" spans="1:11">
      <c r="A408" s="26" t="s">
        <v>122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126</v>
      </c>
      <c r="I408"/>
      <c r="J408"/>
      <c r="K408"/>
    </row>
    <row r="409" spans="1:11">
      <c r="A409" s="26" t="s">
        <v>122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126</v>
      </c>
      <c r="I409"/>
      <c r="J409"/>
      <c r="K409"/>
    </row>
    <row r="410" spans="1:11">
      <c r="A410" s="26" t="s">
        <v>122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126</v>
      </c>
      <c r="I410"/>
      <c r="J410"/>
      <c r="K410"/>
    </row>
    <row r="411" spans="1:11">
      <c r="A411" s="26" t="s">
        <v>122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126</v>
      </c>
      <c r="I411"/>
      <c r="J411"/>
      <c r="K411"/>
    </row>
    <row r="412" spans="1:11">
      <c r="A412" s="26" t="s">
        <v>122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126</v>
      </c>
      <c r="I412"/>
      <c r="J412"/>
      <c r="K412"/>
    </row>
    <row r="413" spans="1:11">
      <c r="A413" s="26" t="s">
        <v>122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126</v>
      </c>
      <c r="I413"/>
      <c r="J413"/>
      <c r="K413"/>
    </row>
    <row r="414" spans="1:11">
      <c r="A414" s="26" t="s">
        <v>122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126</v>
      </c>
      <c r="I414"/>
      <c r="J414"/>
      <c r="K414"/>
    </row>
    <row r="415" spans="1:11">
      <c r="A415" s="26" t="s">
        <v>122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126</v>
      </c>
      <c r="I415"/>
      <c r="J415"/>
      <c r="K415"/>
    </row>
    <row r="416" spans="1:11">
      <c r="A416" s="26" t="s">
        <v>122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126</v>
      </c>
      <c r="I416"/>
      <c r="J416"/>
      <c r="K416"/>
    </row>
    <row r="417" spans="1:11">
      <c r="A417" s="26" t="s">
        <v>122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126</v>
      </c>
      <c r="I417"/>
      <c r="J417"/>
      <c r="K417"/>
    </row>
    <row r="418" spans="1:11">
      <c r="A418" s="26" t="s">
        <v>122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126</v>
      </c>
      <c r="I418"/>
      <c r="J418"/>
      <c r="K418"/>
    </row>
    <row r="419" spans="1:11">
      <c r="A419" s="26" t="s">
        <v>122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126</v>
      </c>
      <c r="I419"/>
      <c r="J419"/>
      <c r="K419"/>
    </row>
    <row r="420" spans="1:11">
      <c r="A420" s="26" t="s">
        <v>122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126</v>
      </c>
      <c r="I420"/>
      <c r="J420"/>
      <c r="K420"/>
    </row>
    <row r="421" spans="1:11">
      <c r="A421" s="26" t="s">
        <v>122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126</v>
      </c>
      <c r="I421"/>
      <c r="J421"/>
      <c r="K421"/>
    </row>
    <row r="422" spans="1:11">
      <c r="A422" s="26" t="s">
        <v>122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126</v>
      </c>
      <c r="I422"/>
      <c r="J422"/>
      <c r="K422"/>
    </row>
    <row r="423" spans="1:11">
      <c r="A423" s="26" t="s">
        <v>122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126</v>
      </c>
      <c r="I423"/>
      <c r="J423"/>
      <c r="K423"/>
    </row>
    <row r="424" spans="1:11">
      <c r="A424" s="26" t="s">
        <v>122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126</v>
      </c>
      <c r="I424"/>
      <c r="J424"/>
      <c r="K424"/>
    </row>
    <row r="425" spans="1:11">
      <c r="A425" s="26" t="s">
        <v>122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126</v>
      </c>
      <c r="I425"/>
      <c r="J425"/>
      <c r="K425"/>
    </row>
    <row r="426" spans="1:11">
      <c r="A426" s="26" t="s">
        <v>122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126</v>
      </c>
      <c r="I426"/>
      <c r="J426"/>
      <c r="K426"/>
    </row>
    <row r="427" spans="1:11">
      <c r="A427" s="26" t="s">
        <v>122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126</v>
      </c>
      <c r="I427"/>
      <c r="J427"/>
      <c r="K427"/>
    </row>
    <row r="428" spans="1:11">
      <c r="A428" s="26" t="s">
        <v>122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126</v>
      </c>
      <c r="I428"/>
      <c r="J428"/>
      <c r="K428"/>
    </row>
    <row r="429" spans="1:11">
      <c r="A429" s="26" t="s">
        <v>122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126</v>
      </c>
      <c r="I429"/>
      <c r="J429"/>
      <c r="K429"/>
    </row>
    <row r="430" spans="1:11">
      <c r="A430" s="26" t="s">
        <v>122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126</v>
      </c>
      <c r="I430"/>
      <c r="J430"/>
      <c r="K430"/>
    </row>
    <row r="431" spans="1:11">
      <c r="A431" s="26" t="s">
        <v>122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126</v>
      </c>
      <c r="I431"/>
      <c r="J431"/>
      <c r="K431"/>
    </row>
    <row r="432" spans="1:11">
      <c r="A432" s="26" t="s">
        <v>122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126</v>
      </c>
      <c r="I432"/>
      <c r="J432"/>
      <c r="K432"/>
    </row>
    <row r="433" spans="1:11">
      <c r="A433" s="26" t="s">
        <v>122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126</v>
      </c>
      <c r="I433"/>
      <c r="J433"/>
      <c r="K433"/>
    </row>
    <row r="434" spans="1:11">
      <c r="A434" s="26" t="s">
        <v>122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126</v>
      </c>
      <c r="I434"/>
      <c r="J434"/>
      <c r="K434"/>
    </row>
    <row r="435" spans="1:11">
      <c r="A435" s="26" t="s">
        <v>122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126</v>
      </c>
      <c r="I435"/>
      <c r="J435"/>
      <c r="K435"/>
    </row>
    <row r="436" spans="1:11">
      <c r="A436" s="26" t="s">
        <v>122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126</v>
      </c>
      <c r="I436"/>
      <c r="J436"/>
      <c r="K436"/>
    </row>
    <row r="437" spans="1:11">
      <c r="A437" s="26" t="s">
        <v>122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126</v>
      </c>
      <c r="I437"/>
      <c r="J437"/>
      <c r="K437"/>
    </row>
    <row r="438" spans="1:11">
      <c r="A438" s="26" t="s">
        <v>122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126</v>
      </c>
      <c r="I438"/>
      <c r="J438"/>
      <c r="K438"/>
    </row>
    <row r="439" spans="1:11">
      <c r="A439" s="26" t="s">
        <v>122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126</v>
      </c>
      <c r="I439"/>
      <c r="J439"/>
      <c r="K439"/>
    </row>
    <row r="440" spans="1:11">
      <c r="A440" s="26" t="s">
        <v>122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126</v>
      </c>
      <c r="I440"/>
      <c r="J440"/>
      <c r="K440"/>
    </row>
    <row r="441" spans="1:11">
      <c r="A441" s="26" t="s">
        <v>122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126</v>
      </c>
      <c r="I441"/>
      <c r="J441"/>
      <c r="K441"/>
    </row>
    <row r="442" spans="1:11">
      <c r="A442" s="26" t="s">
        <v>122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126</v>
      </c>
      <c r="I442"/>
      <c r="J442"/>
      <c r="K442"/>
    </row>
    <row r="443" spans="1:11">
      <c r="A443" s="26" t="s">
        <v>122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126</v>
      </c>
      <c r="I443"/>
      <c r="J443"/>
      <c r="K443"/>
    </row>
    <row r="444" spans="1:11">
      <c r="A444" s="26" t="s">
        <v>122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126</v>
      </c>
      <c r="I444"/>
      <c r="J444"/>
      <c r="K444"/>
    </row>
    <row r="445" spans="1:11">
      <c r="A445" s="26" t="s">
        <v>122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126</v>
      </c>
      <c r="I445"/>
      <c r="J445"/>
      <c r="K445"/>
    </row>
    <row r="446" spans="1:11">
      <c r="A446" s="26" t="s">
        <v>122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126</v>
      </c>
      <c r="I446"/>
      <c r="J446"/>
      <c r="K446"/>
    </row>
    <row r="447" spans="1:11">
      <c r="A447" s="26" t="s">
        <v>122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126</v>
      </c>
      <c r="I447"/>
      <c r="J447"/>
      <c r="K447"/>
    </row>
    <row r="448" spans="1:11">
      <c r="A448" s="26" t="s">
        <v>122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126</v>
      </c>
      <c r="I448"/>
      <c r="J448"/>
      <c r="K448"/>
    </row>
    <row r="449" spans="1:11">
      <c r="A449" s="26" t="s">
        <v>122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126</v>
      </c>
      <c r="I449"/>
      <c r="J449"/>
      <c r="K449"/>
    </row>
    <row r="450" spans="1:11">
      <c r="A450" s="26" t="s">
        <v>122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126</v>
      </c>
      <c r="I450"/>
      <c r="J450"/>
      <c r="K450"/>
    </row>
    <row r="451" spans="1:11">
      <c r="A451" s="26" t="s">
        <v>122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126</v>
      </c>
      <c r="I451"/>
      <c r="J451"/>
      <c r="K451"/>
    </row>
    <row r="452" spans="1:11">
      <c r="A452" s="26" t="s">
        <v>122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126</v>
      </c>
      <c r="I452"/>
      <c r="J452"/>
      <c r="K452"/>
    </row>
    <row r="453" spans="1:11">
      <c r="A453" s="26" t="s">
        <v>122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126</v>
      </c>
      <c r="I453"/>
      <c r="J453"/>
      <c r="K453"/>
    </row>
    <row r="454" spans="1:11">
      <c r="A454" s="26" t="s">
        <v>122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126</v>
      </c>
      <c r="I454"/>
      <c r="J454"/>
      <c r="K454"/>
    </row>
    <row r="455" spans="1:11">
      <c r="A455" s="26" t="s">
        <v>122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126</v>
      </c>
      <c r="I455"/>
      <c r="J455"/>
      <c r="K455"/>
    </row>
    <row r="456" spans="1:11">
      <c r="A456" s="26" t="s">
        <v>122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126</v>
      </c>
      <c r="I456"/>
      <c r="J456"/>
      <c r="K456"/>
    </row>
    <row r="457" spans="1:11">
      <c r="A457" s="26" t="s">
        <v>122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126</v>
      </c>
      <c r="I457"/>
      <c r="J457"/>
      <c r="K457"/>
    </row>
    <row r="458" spans="1:11">
      <c r="A458" s="26" t="s">
        <v>122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126</v>
      </c>
      <c r="I458"/>
      <c r="J458"/>
      <c r="K458"/>
    </row>
    <row r="459" spans="1:11">
      <c r="A459" s="26" t="s">
        <v>122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126</v>
      </c>
      <c r="I459"/>
      <c r="J459"/>
      <c r="K459"/>
    </row>
    <row r="460" spans="1:11">
      <c r="A460" s="26" t="s">
        <v>122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126</v>
      </c>
      <c r="I460"/>
      <c r="J460"/>
      <c r="K460"/>
    </row>
    <row r="461" spans="1:11">
      <c r="A461" s="26" t="s">
        <v>122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126</v>
      </c>
      <c r="I461"/>
      <c r="J461"/>
      <c r="K461"/>
    </row>
    <row r="462" spans="1:11">
      <c r="A462" s="26" t="s">
        <v>122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126</v>
      </c>
      <c r="I462"/>
      <c r="J462"/>
      <c r="K462"/>
    </row>
    <row r="463" spans="1:11">
      <c r="A463" s="26" t="s">
        <v>122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126</v>
      </c>
      <c r="I463"/>
      <c r="J463"/>
      <c r="K463"/>
    </row>
    <row r="464" spans="1:11">
      <c r="A464" s="26" t="s">
        <v>122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126</v>
      </c>
      <c r="I464"/>
      <c r="J464"/>
      <c r="K464"/>
    </row>
    <row r="465" spans="1:11">
      <c r="A465" s="26" t="s">
        <v>122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126</v>
      </c>
      <c r="I465"/>
      <c r="J465"/>
      <c r="K465"/>
    </row>
    <row r="466" spans="1:11">
      <c r="A466" s="26" t="s">
        <v>122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126</v>
      </c>
      <c r="I466"/>
      <c r="J466"/>
      <c r="K466"/>
    </row>
    <row r="467" spans="1:11">
      <c r="A467" s="26" t="s">
        <v>122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126</v>
      </c>
      <c r="I467"/>
      <c r="J467"/>
      <c r="K467"/>
    </row>
    <row r="468" spans="1:11">
      <c r="A468" s="26" t="s">
        <v>122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126</v>
      </c>
      <c r="I468"/>
      <c r="J468"/>
      <c r="K468"/>
    </row>
    <row r="469" spans="1:11">
      <c r="A469" s="26" t="s">
        <v>122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126</v>
      </c>
      <c r="I469"/>
      <c r="J469"/>
      <c r="K469"/>
    </row>
    <row r="470" spans="1:11">
      <c r="A470" s="26" t="s">
        <v>122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126</v>
      </c>
      <c r="I470"/>
      <c r="J470"/>
      <c r="K470"/>
    </row>
    <row r="471" spans="1:11">
      <c r="A471" s="26" t="s">
        <v>122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126</v>
      </c>
      <c r="I471"/>
      <c r="J471"/>
      <c r="K471"/>
    </row>
    <row r="472" spans="1:11">
      <c r="A472" s="26" t="s">
        <v>122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126</v>
      </c>
      <c r="I472"/>
      <c r="J472"/>
      <c r="K472"/>
    </row>
    <row r="473" spans="1:11">
      <c r="A473" s="26" t="s">
        <v>122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126</v>
      </c>
      <c r="I473"/>
      <c r="J473"/>
      <c r="K473"/>
    </row>
    <row r="474" spans="1:11">
      <c r="A474" s="26" t="s">
        <v>122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126</v>
      </c>
      <c r="I474"/>
      <c r="J474"/>
      <c r="K474"/>
    </row>
    <row r="475" spans="1:11">
      <c r="A475" s="26" t="s">
        <v>122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126</v>
      </c>
      <c r="I475"/>
      <c r="J475"/>
      <c r="K475"/>
    </row>
    <row r="476" spans="1:11">
      <c r="A476" s="26" t="s">
        <v>122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126</v>
      </c>
      <c r="I476"/>
      <c r="J476"/>
      <c r="K476"/>
    </row>
    <row r="477" spans="1:11">
      <c r="A477" s="26" t="s">
        <v>122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126</v>
      </c>
      <c r="I477"/>
      <c r="J477"/>
      <c r="K477"/>
    </row>
    <row r="478" spans="1:11">
      <c r="A478" s="26" t="s">
        <v>122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126</v>
      </c>
      <c r="I478"/>
      <c r="J478"/>
      <c r="K478"/>
    </row>
    <row r="479" spans="1:11">
      <c r="A479" s="26" t="s">
        <v>122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126</v>
      </c>
      <c r="I479"/>
      <c r="J479"/>
      <c r="K479"/>
    </row>
    <row r="480" spans="1:11">
      <c r="A480" s="26" t="s">
        <v>122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126</v>
      </c>
      <c r="I480"/>
      <c r="J480"/>
      <c r="K480"/>
    </row>
    <row r="481" spans="1:11">
      <c r="A481" s="26" t="s">
        <v>122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126</v>
      </c>
      <c r="I481"/>
      <c r="J481"/>
      <c r="K481"/>
    </row>
    <row r="482" spans="1:11">
      <c r="A482" s="26" t="s">
        <v>122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126</v>
      </c>
      <c r="I482"/>
      <c r="J482"/>
      <c r="K482"/>
    </row>
    <row r="483" spans="1:11">
      <c r="A483" s="26" t="s">
        <v>122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126</v>
      </c>
      <c r="I483"/>
      <c r="J483"/>
      <c r="K483"/>
    </row>
    <row r="484" spans="1:11">
      <c r="A484" s="26" t="s">
        <v>122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126</v>
      </c>
      <c r="I484"/>
      <c r="J484"/>
      <c r="K484"/>
    </row>
    <row r="485" spans="1:11">
      <c r="A485" s="26" t="s">
        <v>122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126</v>
      </c>
      <c r="I485"/>
      <c r="J485"/>
      <c r="K485"/>
    </row>
    <row r="486" spans="1:11">
      <c r="A486" s="26" t="s">
        <v>122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126</v>
      </c>
      <c r="I486"/>
      <c r="J486"/>
      <c r="K486"/>
    </row>
    <row r="487" spans="1:11">
      <c r="A487" s="26" t="s">
        <v>122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126</v>
      </c>
      <c r="I487"/>
      <c r="J487"/>
      <c r="K487"/>
    </row>
    <row r="488" spans="1:11">
      <c r="A488" s="26" t="s">
        <v>122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126</v>
      </c>
      <c r="I488"/>
      <c r="J488"/>
      <c r="K488"/>
    </row>
    <row r="489" spans="1:11">
      <c r="A489" s="26" t="s">
        <v>122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126</v>
      </c>
      <c r="I489"/>
      <c r="J489"/>
      <c r="K489"/>
    </row>
    <row r="490" spans="1:11">
      <c r="A490" s="26" t="s">
        <v>122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126</v>
      </c>
      <c r="I490"/>
      <c r="J490"/>
      <c r="K490"/>
    </row>
    <row r="491" spans="1:11">
      <c r="A491" s="26" t="s">
        <v>122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126</v>
      </c>
      <c r="I491"/>
      <c r="J491"/>
      <c r="K491"/>
    </row>
    <row r="492" spans="1:11">
      <c r="A492" s="26" t="s">
        <v>122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126</v>
      </c>
      <c r="I492"/>
      <c r="J492"/>
      <c r="K492"/>
    </row>
    <row r="493" spans="1:11">
      <c r="A493" s="26" t="s">
        <v>122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126</v>
      </c>
      <c r="I493"/>
      <c r="J493"/>
      <c r="K493"/>
    </row>
    <row r="494" spans="1:11">
      <c r="A494" s="26" t="s">
        <v>122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126</v>
      </c>
      <c r="I494"/>
      <c r="J494"/>
      <c r="K494"/>
    </row>
    <row r="495" spans="1:11">
      <c r="A495" s="26" t="s">
        <v>122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126</v>
      </c>
      <c r="I495"/>
      <c r="J495"/>
      <c r="K495"/>
    </row>
    <row r="496" spans="1:11">
      <c r="A496" s="26" t="s">
        <v>122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126</v>
      </c>
      <c r="I496"/>
      <c r="J496"/>
      <c r="K496"/>
    </row>
    <row r="497" spans="1:11">
      <c r="A497" s="26" t="s">
        <v>122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126</v>
      </c>
      <c r="I497"/>
      <c r="J497"/>
      <c r="K497"/>
    </row>
    <row r="498" spans="1:11">
      <c r="A498" s="26" t="s">
        <v>122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126</v>
      </c>
      <c r="I498"/>
      <c r="J498"/>
      <c r="K498"/>
    </row>
    <row r="499" spans="1:11">
      <c r="A499" s="26" t="s">
        <v>122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126</v>
      </c>
      <c r="I499"/>
      <c r="J499"/>
      <c r="K499"/>
    </row>
    <row r="500" spans="1:11">
      <c r="A500" s="26" t="s">
        <v>122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126</v>
      </c>
      <c r="I500"/>
      <c r="J500"/>
      <c r="K500"/>
    </row>
    <row r="501" spans="1:11">
      <c r="A501" s="26" t="s">
        <v>122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126</v>
      </c>
      <c r="I501"/>
      <c r="J501"/>
      <c r="K501"/>
    </row>
    <row r="502" spans="1:11">
      <c r="A502" s="26" t="s">
        <v>122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126</v>
      </c>
      <c r="I502"/>
      <c r="J502"/>
      <c r="K502"/>
    </row>
    <row r="503" spans="1:11">
      <c r="A503" s="26" t="s">
        <v>122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126</v>
      </c>
      <c r="I503"/>
      <c r="J503"/>
      <c r="K503"/>
    </row>
    <row r="504" spans="1:11">
      <c r="A504" s="26" t="s">
        <v>122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126</v>
      </c>
      <c r="I504"/>
      <c r="J504"/>
      <c r="K504"/>
    </row>
    <row r="505" spans="1:11">
      <c r="A505" s="26" t="s">
        <v>122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126</v>
      </c>
      <c r="I505"/>
      <c r="J505"/>
      <c r="K505"/>
    </row>
    <row r="506" spans="1:11">
      <c r="A506" s="26" t="s">
        <v>122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126</v>
      </c>
      <c r="I506"/>
      <c r="J506"/>
      <c r="K506"/>
    </row>
    <row r="507" spans="1:11">
      <c r="A507" s="26" t="s">
        <v>122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126</v>
      </c>
      <c r="I507"/>
      <c r="J507"/>
      <c r="K507"/>
    </row>
    <row r="508" spans="1:11">
      <c r="A508" s="26" t="s">
        <v>122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126</v>
      </c>
      <c r="I508"/>
      <c r="J508"/>
      <c r="K508"/>
    </row>
    <row r="509" spans="1:11">
      <c r="A509" s="26" t="s">
        <v>122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126</v>
      </c>
      <c r="I509"/>
      <c r="J509"/>
      <c r="K509"/>
    </row>
    <row r="510" spans="1:11">
      <c r="A510" s="26" t="s">
        <v>122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126</v>
      </c>
      <c r="I510"/>
      <c r="J510"/>
      <c r="K510"/>
    </row>
    <row r="511" spans="1:11">
      <c r="A511" s="26" t="s">
        <v>122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126</v>
      </c>
      <c r="I511"/>
      <c r="J511"/>
      <c r="K511"/>
    </row>
    <row r="512" spans="1:11">
      <c r="A512" s="26" t="s">
        <v>122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126</v>
      </c>
      <c r="I512"/>
      <c r="J512"/>
      <c r="K512"/>
    </row>
    <row r="513" spans="1:11">
      <c r="A513" s="26" t="s">
        <v>122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126</v>
      </c>
      <c r="I513"/>
      <c r="J513"/>
      <c r="K513"/>
    </row>
    <row r="514" spans="1:11">
      <c r="A514" s="26" t="s">
        <v>122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126</v>
      </c>
      <c r="I514"/>
      <c r="J514"/>
      <c r="K514"/>
    </row>
    <row r="515" spans="1:11">
      <c r="A515" s="26" t="s">
        <v>122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126</v>
      </c>
      <c r="I515"/>
      <c r="J515"/>
      <c r="K515"/>
    </row>
    <row r="516" spans="1:11">
      <c r="A516" s="26" t="s">
        <v>122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126</v>
      </c>
      <c r="I516"/>
      <c r="J516"/>
      <c r="K516"/>
    </row>
    <row r="517" spans="1:11">
      <c r="A517" s="26" t="s">
        <v>122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126</v>
      </c>
      <c r="I517"/>
      <c r="J517"/>
      <c r="K517"/>
    </row>
    <row r="518" spans="1:11">
      <c r="A518" s="26" t="s">
        <v>122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126</v>
      </c>
      <c r="I518"/>
      <c r="J518"/>
      <c r="K518"/>
    </row>
    <row r="519" spans="1:11">
      <c r="A519" s="26" t="s">
        <v>122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126</v>
      </c>
      <c r="I519"/>
      <c r="J519"/>
      <c r="K519"/>
    </row>
    <row r="520" spans="1:11">
      <c r="A520" s="26" t="s">
        <v>122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126</v>
      </c>
      <c r="I520"/>
      <c r="J520"/>
      <c r="K520"/>
    </row>
    <row r="521" spans="1:11">
      <c r="A521" s="26" t="s">
        <v>122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126</v>
      </c>
      <c r="I521"/>
      <c r="J521"/>
      <c r="K521"/>
    </row>
    <row r="522" spans="1:11">
      <c r="A522" s="26" t="s">
        <v>122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126</v>
      </c>
      <c r="I522"/>
      <c r="J522"/>
      <c r="K522"/>
    </row>
    <row r="523" spans="1:11">
      <c r="A523" s="26" t="s">
        <v>122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126</v>
      </c>
      <c r="I523"/>
      <c r="J523"/>
      <c r="K523"/>
    </row>
    <row r="524" spans="1:11">
      <c r="A524" s="26" t="s">
        <v>122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126</v>
      </c>
      <c r="I524"/>
      <c r="J524"/>
      <c r="K524"/>
    </row>
    <row r="525" spans="1:11">
      <c r="A525" s="26" t="s">
        <v>122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126</v>
      </c>
      <c r="I525"/>
      <c r="J525"/>
      <c r="K525"/>
    </row>
    <row r="526" spans="1:11">
      <c r="A526" s="26" t="s">
        <v>122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126</v>
      </c>
      <c r="I526"/>
      <c r="J526"/>
      <c r="K526"/>
    </row>
    <row r="527" spans="1:11">
      <c r="A527" s="26" t="s">
        <v>122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126</v>
      </c>
      <c r="I527"/>
      <c r="J527"/>
      <c r="K527"/>
    </row>
    <row r="528" spans="1:11">
      <c r="A528" s="26" t="s">
        <v>122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126</v>
      </c>
      <c r="I528"/>
      <c r="J528"/>
      <c r="K528"/>
    </row>
    <row r="529" spans="1:11">
      <c r="A529" s="26" t="s">
        <v>122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126</v>
      </c>
      <c r="I529"/>
      <c r="J529"/>
      <c r="K529"/>
    </row>
    <row r="530" spans="1:11">
      <c r="A530" s="26" t="s">
        <v>122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126</v>
      </c>
      <c r="I530"/>
      <c r="J530"/>
      <c r="K530"/>
    </row>
    <row r="531" spans="1:11">
      <c r="A531" s="26" t="s">
        <v>122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126</v>
      </c>
      <c r="I531"/>
      <c r="J531"/>
      <c r="K531"/>
    </row>
    <row r="532" spans="1:11">
      <c r="A532" s="26" t="s">
        <v>122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126</v>
      </c>
      <c r="I532"/>
      <c r="J532"/>
      <c r="K532"/>
    </row>
    <row r="533" spans="1:11">
      <c r="A533" s="26" t="s">
        <v>122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126</v>
      </c>
      <c r="I533"/>
      <c r="J533"/>
      <c r="K533"/>
    </row>
    <row r="534" spans="1:11">
      <c r="A534" s="26" t="s">
        <v>122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126</v>
      </c>
      <c r="I534"/>
      <c r="J534"/>
      <c r="K534"/>
    </row>
    <row r="535" spans="1:11">
      <c r="A535" s="26" t="s">
        <v>122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126</v>
      </c>
      <c r="I535"/>
      <c r="J535"/>
      <c r="K535"/>
    </row>
    <row r="536" spans="1:11">
      <c r="A536" s="26" t="s">
        <v>122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126</v>
      </c>
      <c r="I536"/>
      <c r="J536"/>
      <c r="K536"/>
    </row>
    <row r="537" spans="1:11">
      <c r="A537" s="26" t="s">
        <v>122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126</v>
      </c>
      <c r="I537"/>
      <c r="J537"/>
      <c r="K537"/>
    </row>
    <row r="538" spans="1:11">
      <c r="A538" s="26" t="s">
        <v>122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126</v>
      </c>
      <c r="I538"/>
      <c r="J538"/>
      <c r="K538"/>
    </row>
    <row r="539" spans="1:11">
      <c r="A539" s="26" t="s">
        <v>122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126</v>
      </c>
      <c r="I539"/>
      <c r="J539"/>
      <c r="K539"/>
    </row>
    <row r="540" spans="1:11">
      <c r="A540" s="26" t="s">
        <v>122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126</v>
      </c>
      <c r="I540"/>
      <c r="J540"/>
      <c r="K540"/>
    </row>
    <row r="541" spans="1:11">
      <c r="A541" s="26" t="s">
        <v>122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126</v>
      </c>
      <c r="I541"/>
      <c r="J541"/>
      <c r="K541"/>
    </row>
    <row r="542" spans="1:11">
      <c r="A542" s="26" t="s">
        <v>122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126</v>
      </c>
      <c r="I542"/>
      <c r="J542"/>
      <c r="K542"/>
    </row>
    <row r="543" spans="1:11">
      <c r="A543" s="26" t="s">
        <v>122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126</v>
      </c>
      <c r="I543"/>
      <c r="J543"/>
      <c r="K543"/>
    </row>
    <row r="544" spans="1:11">
      <c r="A544" s="26" t="s">
        <v>122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126</v>
      </c>
      <c r="I544"/>
      <c r="J544"/>
      <c r="K544"/>
    </row>
    <row r="545" spans="1:11">
      <c r="A545" s="26" t="s">
        <v>122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126</v>
      </c>
      <c r="I545"/>
      <c r="J545"/>
      <c r="K545"/>
    </row>
    <row r="546" spans="1:11">
      <c r="A546" s="26" t="s">
        <v>122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126</v>
      </c>
      <c r="I546"/>
      <c r="J546"/>
      <c r="K546"/>
    </row>
    <row r="547" spans="1:11">
      <c r="A547" s="26" t="s">
        <v>122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126</v>
      </c>
      <c r="I547"/>
      <c r="J547"/>
      <c r="K547"/>
    </row>
    <row r="548" spans="1:11">
      <c r="A548" s="26" t="s">
        <v>122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126</v>
      </c>
      <c r="I548"/>
      <c r="J548"/>
      <c r="K548"/>
    </row>
    <row r="549" spans="1:11">
      <c r="A549" s="26" t="s">
        <v>122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126</v>
      </c>
      <c r="I549"/>
      <c r="J549"/>
      <c r="K549"/>
    </row>
    <row r="550" spans="1:11">
      <c r="A550" s="26" t="s">
        <v>122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126</v>
      </c>
      <c r="I550"/>
      <c r="J550"/>
      <c r="K550"/>
    </row>
    <row r="551" spans="1:11">
      <c r="A551" s="26" t="s">
        <v>122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126</v>
      </c>
      <c r="I551"/>
      <c r="J551"/>
      <c r="K551"/>
    </row>
    <row r="552" spans="1:11">
      <c r="A552" s="26" t="s">
        <v>122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126</v>
      </c>
      <c r="I552"/>
      <c r="J552"/>
      <c r="K552"/>
    </row>
    <row r="553" spans="1:11">
      <c r="A553" s="26" t="s">
        <v>122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126</v>
      </c>
      <c r="I553"/>
      <c r="J553"/>
      <c r="K553"/>
    </row>
    <row r="554" spans="1:11">
      <c r="A554" s="26" t="s">
        <v>122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126</v>
      </c>
      <c r="I554"/>
      <c r="J554"/>
      <c r="K554"/>
    </row>
    <row r="555" spans="1:11">
      <c r="A555" s="26" t="s">
        <v>122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126</v>
      </c>
      <c r="I555"/>
      <c r="J555"/>
      <c r="K555"/>
    </row>
    <row r="556" spans="1:11">
      <c r="A556" s="26" t="s">
        <v>122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126</v>
      </c>
      <c r="I556"/>
      <c r="J556"/>
      <c r="K556"/>
    </row>
    <row r="557" spans="1:11">
      <c r="A557" s="26" t="s">
        <v>122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126</v>
      </c>
      <c r="I557"/>
      <c r="J557"/>
      <c r="K557"/>
    </row>
    <row r="558" spans="1:11">
      <c r="A558" s="26" t="s">
        <v>122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126</v>
      </c>
      <c r="I558"/>
      <c r="J558"/>
      <c r="K558"/>
    </row>
    <row r="559" spans="1:11">
      <c r="A559" s="26" t="s">
        <v>122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126</v>
      </c>
      <c r="I559"/>
      <c r="J559"/>
      <c r="K559"/>
    </row>
    <row r="560" spans="1:11">
      <c r="A560" s="26" t="s">
        <v>122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126</v>
      </c>
      <c r="I560"/>
      <c r="J560"/>
      <c r="K560"/>
    </row>
    <row r="561" spans="1:11">
      <c r="A561" s="26" t="s">
        <v>122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126</v>
      </c>
      <c r="I561"/>
      <c r="J561"/>
      <c r="K561"/>
    </row>
    <row r="562" spans="1:11">
      <c r="A562" s="26" t="s">
        <v>122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126</v>
      </c>
      <c r="I562"/>
      <c r="J562"/>
      <c r="K562"/>
    </row>
    <row r="563" spans="1:11">
      <c r="A563" s="26" t="s">
        <v>122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126</v>
      </c>
      <c r="I563"/>
      <c r="J563"/>
      <c r="K563"/>
    </row>
    <row r="564" spans="1:11">
      <c r="A564" s="26" t="s">
        <v>122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126</v>
      </c>
      <c r="I564"/>
      <c r="J564"/>
      <c r="K564"/>
    </row>
    <row r="565" spans="1:11">
      <c r="A565" s="26" t="s">
        <v>122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126</v>
      </c>
      <c r="I565"/>
      <c r="J565"/>
      <c r="K565"/>
    </row>
    <row r="566" spans="1:11">
      <c r="A566" s="26" t="s">
        <v>122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126</v>
      </c>
      <c r="I566"/>
      <c r="J566"/>
      <c r="K566"/>
    </row>
    <row r="567" spans="1:11">
      <c r="A567" s="26" t="s">
        <v>122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126</v>
      </c>
      <c r="I567"/>
      <c r="J567"/>
      <c r="K567"/>
    </row>
    <row r="568" spans="1:11">
      <c r="A568" s="26" t="s">
        <v>122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126</v>
      </c>
      <c r="I568"/>
      <c r="J568"/>
      <c r="K568"/>
    </row>
    <row r="569" spans="1:11">
      <c r="A569" s="26" t="s">
        <v>122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126</v>
      </c>
      <c r="I569"/>
      <c r="J569"/>
      <c r="K569"/>
    </row>
    <row r="570" spans="1:11">
      <c r="A570" s="26" t="s">
        <v>122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126</v>
      </c>
      <c r="I570"/>
      <c r="J570"/>
      <c r="K570"/>
    </row>
    <row r="571" spans="1:11">
      <c r="A571" s="26" t="s">
        <v>122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126</v>
      </c>
      <c r="I571"/>
      <c r="J571"/>
      <c r="K571"/>
    </row>
    <row r="572" spans="1:11">
      <c r="A572" s="26" t="s">
        <v>122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126</v>
      </c>
      <c r="I572"/>
      <c r="J572"/>
      <c r="K572"/>
    </row>
    <row r="573" spans="1:11">
      <c r="A573" s="26" t="s">
        <v>122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126</v>
      </c>
      <c r="I573"/>
      <c r="J573"/>
      <c r="K573"/>
    </row>
    <row r="574" spans="1:11">
      <c r="A574" s="26" t="s">
        <v>122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126</v>
      </c>
      <c r="I574"/>
      <c r="J574"/>
      <c r="K574"/>
    </row>
    <row r="575" spans="1:11">
      <c r="A575" s="26" t="s">
        <v>122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126</v>
      </c>
      <c r="I575"/>
      <c r="J575"/>
      <c r="K575"/>
    </row>
    <row r="576" spans="1:11">
      <c r="A576" s="26" t="s">
        <v>122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126</v>
      </c>
      <c r="I576"/>
      <c r="J576"/>
      <c r="K576"/>
    </row>
    <row r="577" spans="1:11">
      <c r="A577" s="26" t="s">
        <v>122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126</v>
      </c>
      <c r="I577"/>
      <c r="J577"/>
      <c r="K577"/>
    </row>
    <row r="578" spans="1:11">
      <c r="A578" s="26" t="s">
        <v>122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126</v>
      </c>
      <c r="I578"/>
      <c r="J578"/>
      <c r="K578"/>
    </row>
    <row r="579" spans="1:11">
      <c r="A579" s="26" t="s">
        <v>122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126</v>
      </c>
      <c r="I579"/>
      <c r="J579"/>
      <c r="K579"/>
    </row>
    <row r="580" spans="1:11">
      <c r="A580" s="26" t="s">
        <v>122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126</v>
      </c>
      <c r="I580"/>
      <c r="J580"/>
      <c r="K580"/>
    </row>
    <row r="581" spans="1:11">
      <c r="A581" s="26" t="s">
        <v>122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126</v>
      </c>
      <c r="I581"/>
      <c r="J581"/>
      <c r="K581"/>
    </row>
    <row r="582" spans="1:11">
      <c r="A582" s="26" t="s">
        <v>122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126</v>
      </c>
      <c r="I582"/>
      <c r="J582"/>
      <c r="K582"/>
    </row>
    <row r="583" spans="1:11">
      <c r="A583" s="26" t="s">
        <v>122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126</v>
      </c>
      <c r="I583"/>
      <c r="J583"/>
      <c r="K583"/>
    </row>
    <row r="584" spans="1:11" ht="13.5" thickBot="1">
      <c r="A584" s="30" t="s">
        <v>122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126</v>
      </c>
      <c r="I584"/>
      <c r="J584"/>
      <c r="K584"/>
    </row>
    <row r="585" spans="1:11">
      <c r="A585" s="36" t="s">
        <v>123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126</v>
      </c>
      <c r="I585"/>
      <c r="J585"/>
      <c r="K585"/>
    </row>
    <row r="586" spans="1:11">
      <c r="A586" s="26" t="s">
        <v>123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126</v>
      </c>
      <c r="I586"/>
      <c r="J586"/>
      <c r="K586"/>
    </row>
    <row r="587" spans="1:11">
      <c r="A587" s="26" t="s">
        <v>123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126</v>
      </c>
      <c r="I587"/>
      <c r="J587"/>
      <c r="K587"/>
    </row>
    <row r="588" spans="1:11">
      <c r="A588" s="26" t="s">
        <v>123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126</v>
      </c>
      <c r="I588"/>
      <c r="J588"/>
      <c r="K588"/>
    </row>
    <row r="589" spans="1:11">
      <c r="A589" s="26" t="s">
        <v>123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126</v>
      </c>
      <c r="I589"/>
      <c r="J589"/>
      <c r="K589"/>
    </row>
    <row r="590" spans="1:11">
      <c r="A590" s="26" t="s">
        <v>123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126</v>
      </c>
      <c r="I590"/>
      <c r="J590"/>
      <c r="K590"/>
    </row>
    <row r="591" spans="1:11">
      <c r="A591" s="26" t="s">
        <v>123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126</v>
      </c>
      <c r="I591"/>
      <c r="J591"/>
      <c r="K591"/>
    </row>
    <row r="592" spans="1:11">
      <c r="A592" s="26" t="s">
        <v>123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126</v>
      </c>
      <c r="I592"/>
      <c r="J592"/>
      <c r="K592"/>
    </row>
    <row r="593" spans="1:11">
      <c r="A593" s="26" t="s">
        <v>123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126</v>
      </c>
      <c r="I593"/>
      <c r="J593"/>
      <c r="K593"/>
    </row>
    <row r="594" spans="1:11">
      <c r="A594" s="26" t="s">
        <v>123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126</v>
      </c>
      <c r="I594"/>
      <c r="J594"/>
      <c r="K594"/>
    </row>
    <row r="595" spans="1:11">
      <c r="A595" s="26" t="s">
        <v>123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126</v>
      </c>
      <c r="I595"/>
      <c r="J595"/>
      <c r="K595"/>
    </row>
    <row r="596" spans="1:11">
      <c r="A596" s="26" t="s">
        <v>123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126</v>
      </c>
      <c r="I596"/>
      <c r="J596"/>
      <c r="K596"/>
    </row>
    <row r="597" spans="1:11">
      <c r="A597" s="26" t="s">
        <v>123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126</v>
      </c>
      <c r="I597"/>
      <c r="J597"/>
      <c r="K597"/>
    </row>
    <row r="598" spans="1:11">
      <c r="A598" s="26" t="s">
        <v>123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126</v>
      </c>
      <c r="I598"/>
      <c r="J598"/>
      <c r="K598"/>
    </row>
    <row r="599" spans="1:11">
      <c r="A599" s="26" t="s">
        <v>123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126</v>
      </c>
      <c r="I599"/>
      <c r="J599"/>
      <c r="K599"/>
    </row>
    <row r="600" spans="1:11">
      <c r="A600" s="26" t="s">
        <v>123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126</v>
      </c>
      <c r="I600"/>
      <c r="J600"/>
      <c r="K600"/>
    </row>
    <row r="601" spans="1:11">
      <c r="A601" s="26" t="s">
        <v>123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126</v>
      </c>
      <c r="I601"/>
      <c r="J601"/>
      <c r="K601"/>
    </row>
    <row r="602" spans="1:11">
      <c r="A602" s="26" t="s">
        <v>123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126</v>
      </c>
      <c r="I602"/>
      <c r="J602"/>
      <c r="K602"/>
    </row>
    <row r="603" spans="1:11">
      <c r="A603" s="26" t="s">
        <v>123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126</v>
      </c>
      <c r="I603"/>
      <c r="J603"/>
      <c r="K603"/>
    </row>
    <row r="604" spans="1:11">
      <c r="A604" s="26" t="s">
        <v>123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126</v>
      </c>
      <c r="I604"/>
      <c r="J604"/>
      <c r="K604"/>
    </row>
    <row r="605" spans="1:11">
      <c r="A605" s="26" t="s">
        <v>123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126</v>
      </c>
      <c r="I605"/>
      <c r="J605"/>
      <c r="K605"/>
    </row>
    <row r="606" spans="1:11">
      <c r="A606" s="26" t="s">
        <v>123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126</v>
      </c>
      <c r="I606"/>
      <c r="J606"/>
      <c r="K606"/>
    </row>
    <row r="607" spans="1:11">
      <c r="A607" s="26" t="s">
        <v>123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126</v>
      </c>
      <c r="I607"/>
      <c r="J607"/>
      <c r="K607"/>
    </row>
    <row r="608" spans="1:11">
      <c r="A608" s="26" t="s">
        <v>123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126</v>
      </c>
      <c r="I608"/>
      <c r="J608"/>
      <c r="K608"/>
    </row>
    <row r="609" spans="1:11">
      <c r="A609" s="26" t="s">
        <v>123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126</v>
      </c>
      <c r="I609"/>
      <c r="J609"/>
      <c r="K609"/>
    </row>
    <row r="610" spans="1:11">
      <c r="A610" s="26" t="s">
        <v>123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126</v>
      </c>
      <c r="I610"/>
      <c r="J610"/>
      <c r="K610"/>
    </row>
    <row r="611" spans="1:11">
      <c r="A611" s="26" t="s">
        <v>123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126</v>
      </c>
      <c r="I611"/>
      <c r="J611"/>
      <c r="K611"/>
    </row>
    <row r="612" spans="1:11">
      <c r="A612" s="26" t="s">
        <v>123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126</v>
      </c>
      <c r="I612"/>
      <c r="J612"/>
      <c r="K612"/>
    </row>
    <row r="613" spans="1:11">
      <c r="A613" s="26" t="s">
        <v>123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126</v>
      </c>
      <c r="I613"/>
      <c r="J613"/>
      <c r="K613"/>
    </row>
    <row r="614" spans="1:11">
      <c r="A614" s="26" t="s">
        <v>123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126</v>
      </c>
      <c r="I614"/>
      <c r="J614"/>
      <c r="K614"/>
    </row>
    <row r="615" spans="1:11">
      <c r="A615" s="26" t="s">
        <v>123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126</v>
      </c>
      <c r="I615"/>
      <c r="J615"/>
      <c r="K615"/>
    </row>
    <row r="616" spans="1:11">
      <c r="A616" s="26" t="s">
        <v>123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126</v>
      </c>
      <c r="I616"/>
      <c r="J616"/>
      <c r="K616"/>
    </row>
    <row r="617" spans="1:11">
      <c r="A617" s="26" t="s">
        <v>123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126</v>
      </c>
      <c r="I617"/>
      <c r="J617"/>
      <c r="K617"/>
    </row>
    <row r="618" spans="1:11">
      <c r="A618" s="26" t="s">
        <v>123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126</v>
      </c>
      <c r="I618"/>
      <c r="J618"/>
      <c r="K618"/>
    </row>
    <row r="619" spans="1:11">
      <c r="A619" s="26" t="s">
        <v>123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126</v>
      </c>
      <c r="I619"/>
      <c r="J619"/>
      <c r="K619"/>
    </row>
    <row r="620" spans="1:11">
      <c r="A620" s="26" t="s">
        <v>123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126</v>
      </c>
      <c r="I620"/>
      <c r="J620"/>
      <c r="K620"/>
    </row>
    <row r="621" spans="1:11">
      <c r="A621" s="26" t="s">
        <v>123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126</v>
      </c>
      <c r="I621"/>
      <c r="J621"/>
      <c r="K621"/>
    </row>
    <row r="622" spans="1:11">
      <c r="A622" s="26" t="s">
        <v>123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126</v>
      </c>
      <c r="I622"/>
      <c r="J622"/>
      <c r="K622"/>
    </row>
    <row r="623" spans="1:11">
      <c r="A623" s="26" t="s">
        <v>123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126</v>
      </c>
      <c r="I623"/>
      <c r="J623"/>
      <c r="K623"/>
    </row>
    <row r="624" spans="1:11">
      <c r="A624" s="26" t="s">
        <v>123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126</v>
      </c>
      <c r="I624"/>
      <c r="J624"/>
      <c r="K624"/>
    </row>
    <row r="625" spans="1:11">
      <c r="A625" s="26" t="s">
        <v>123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126</v>
      </c>
      <c r="I625"/>
      <c r="J625"/>
      <c r="K625"/>
    </row>
    <row r="626" spans="1:11">
      <c r="A626" s="26" t="s">
        <v>123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126</v>
      </c>
      <c r="I626"/>
      <c r="J626"/>
      <c r="K626"/>
    </row>
    <row r="627" spans="1:11">
      <c r="A627" s="26" t="s">
        <v>123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126</v>
      </c>
      <c r="I627"/>
      <c r="J627"/>
      <c r="K627"/>
    </row>
    <row r="628" spans="1:11">
      <c r="A628" s="26" t="s">
        <v>123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126</v>
      </c>
      <c r="I628"/>
      <c r="J628"/>
      <c r="K628"/>
    </row>
    <row r="629" spans="1:11">
      <c r="A629" s="26" t="s">
        <v>123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126</v>
      </c>
      <c r="I629"/>
      <c r="J629"/>
      <c r="K629"/>
    </row>
    <row r="630" spans="1:11">
      <c r="A630" s="26" t="s">
        <v>123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126</v>
      </c>
      <c r="I630"/>
      <c r="J630"/>
      <c r="K630"/>
    </row>
    <row r="631" spans="1:11">
      <c r="A631" s="26" t="s">
        <v>123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126</v>
      </c>
      <c r="I631"/>
      <c r="J631"/>
      <c r="K631"/>
    </row>
    <row r="632" spans="1:11">
      <c r="A632" s="26" t="s">
        <v>123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126</v>
      </c>
      <c r="I632"/>
      <c r="J632"/>
      <c r="K632"/>
    </row>
    <row r="633" spans="1:11">
      <c r="A633" s="26" t="s">
        <v>123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126</v>
      </c>
      <c r="I633"/>
      <c r="J633"/>
      <c r="K633"/>
    </row>
    <row r="634" spans="1:11">
      <c r="A634" s="26" t="s">
        <v>123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126</v>
      </c>
      <c r="I634"/>
      <c r="J634"/>
      <c r="K634"/>
    </row>
    <row r="635" spans="1:11">
      <c r="A635" s="26" t="s">
        <v>123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126</v>
      </c>
      <c r="I635"/>
      <c r="J635"/>
      <c r="K635"/>
    </row>
    <row r="636" spans="1:11">
      <c r="A636" s="26" t="s">
        <v>123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126</v>
      </c>
      <c r="I636"/>
      <c r="J636"/>
      <c r="K636"/>
    </row>
    <row r="637" spans="1:11">
      <c r="A637" s="26" t="s">
        <v>123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126</v>
      </c>
      <c r="I637"/>
      <c r="J637"/>
      <c r="K637"/>
    </row>
    <row r="638" spans="1:11">
      <c r="A638" s="26" t="s">
        <v>123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126</v>
      </c>
      <c r="I638"/>
      <c r="J638"/>
      <c r="K638"/>
    </row>
    <row r="639" spans="1:11">
      <c r="A639" s="26" t="s">
        <v>123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126</v>
      </c>
      <c r="I639"/>
      <c r="J639"/>
      <c r="K639"/>
    </row>
    <row r="640" spans="1:11">
      <c r="A640" s="26" t="s">
        <v>123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126</v>
      </c>
      <c r="I640"/>
      <c r="J640"/>
      <c r="K640"/>
    </row>
    <row r="641" spans="1:11">
      <c r="A641" s="26" t="s">
        <v>123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126</v>
      </c>
      <c r="I641"/>
      <c r="J641"/>
      <c r="K641"/>
    </row>
    <row r="642" spans="1:11">
      <c r="A642" s="26" t="s">
        <v>123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126</v>
      </c>
      <c r="I642"/>
      <c r="J642"/>
      <c r="K642"/>
    </row>
    <row r="643" spans="1:11">
      <c r="A643" s="26" t="s">
        <v>123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126</v>
      </c>
      <c r="I643"/>
      <c r="J643"/>
      <c r="K643"/>
    </row>
    <row r="644" spans="1:11">
      <c r="A644" s="26" t="s">
        <v>123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126</v>
      </c>
      <c r="I644"/>
      <c r="J644"/>
      <c r="K644"/>
    </row>
    <row r="645" spans="1:11">
      <c r="A645" s="26" t="s">
        <v>123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126</v>
      </c>
      <c r="I645"/>
      <c r="J645"/>
      <c r="K645"/>
    </row>
    <row r="646" spans="1:11">
      <c r="A646" s="26" t="s">
        <v>123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126</v>
      </c>
      <c r="I646"/>
      <c r="J646"/>
      <c r="K646"/>
    </row>
    <row r="647" spans="1:11">
      <c r="A647" s="26" t="s">
        <v>123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126</v>
      </c>
      <c r="I647"/>
      <c r="J647"/>
      <c r="K647"/>
    </row>
    <row r="648" spans="1:11">
      <c r="A648" s="26" t="s">
        <v>123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126</v>
      </c>
      <c r="I648"/>
      <c r="J648"/>
      <c r="K648"/>
    </row>
    <row r="649" spans="1:11">
      <c r="A649" s="26" t="s">
        <v>123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126</v>
      </c>
      <c r="I649"/>
      <c r="J649"/>
      <c r="K649"/>
    </row>
    <row r="650" spans="1:11">
      <c r="A650" s="26" t="s">
        <v>123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126</v>
      </c>
      <c r="I650"/>
      <c r="J650"/>
      <c r="K650"/>
    </row>
    <row r="651" spans="1:11">
      <c r="A651" s="26" t="s">
        <v>123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126</v>
      </c>
      <c r="I651"/>
      <c r="J651"/>
      <c r="K651"/>
    </row>
    <row r="652" spans="1:11">
      <c r="A652" s="26" t="s">
        <v>123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126</v>
      </c>
      <c r="I652"/>
      <c r="J652"/>
      <c r="K652"/>
    </row>
    <row r="653" spans="1:11">
      <c r="A653" s="26" t="s">
        <v>123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126</v>
      </c>
      <c r="I653"/>
      <c r="J653"/>
      <c r="K653"/>
    </row>
    <row r="654" spans="1:11">
      <c r="A654" s="26" t="s">
        <v>123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126</v>
      </c>
      <c r="I654"/>
      <c r="J654"/>
      <c r="K654"/>
    </row>
    <row r="655" spans="1:11">
      <c r="A655" s="26" t="s">
        <v>123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126</v>
      </c>
      <c r="I655"/>
      <c r="J655"/>
      <c r="K655"/>
    </row>
    <row r="656" spans="1:11">
      <c r="A656" s="26" t="s">
        <v>123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126</v>
      </c>
      <c r="I656"/>
      <c r="J656"/>
      <c r="K656"/>
    </row>
    <row r="657" spans="1:11">
      <c r="A657" s="26" t="s">
        <v>123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126</v>
      </c>
      <c r="I657"/>
      <c r="J657"/>
      <c r="K657"/>
    </row>
    <row r="658" spans="1:11">
      <c r="A658" s="26" t="s">
        <v>123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126</v>
      </c>
      <c r="I658"/>
      <c r="J658"/>
      <c r="K658"/>
    </row>
    <row r="659" spans="1:11">
      <c r="A659" s="26" t="s">
        <v>123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126</v>
      </c>
      <c r="I659"/>
      <c r="J659"/>
      <c r="K659"/>
    </row>
    <row r="660" spans="1:11">
      <c r="A660" s="26" t="s">
        <v>123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126</v>
      </c>
      <c r="I660"/>
      <c r="J660"/>
      <c r="K660"/>
    </row>
    <row r="661" spans="1:11">
      <c r="A661" s="26" t="s">
        <v>123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126</v>
      </c>
      <c r="I661"/>
      <c r="J661"/>
      <c r="K661"/>
    </row>
    <row r="662" spans="1:11">
      <c r="A662" s="26" t="s">
        <v>123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126</v>
      </c>
      <c r="I662"/>
      <c r="J662"/>
      <c r="K662"/>
    </row>
    <row r="663" spans="1:11">
      <c r="A663" s="26" t="s">
        <v>123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126</v>
      </c>
      <c r="I663"/>
      <c r="J663"/>
      <c r="K663"/>
    </row>
    <row r="664" spans="1:11">
      <c r="A664" s="26" t="s">
        <v>123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126</v>
      </c>
      <c r="I664"/>
      <c r="J664"/>
      <c r="K664"/>
    </row>
    <row r="665" spans="1:11">
      <c r="A665" s="26" t="s">
        <v>123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126</v>
      </c>
      <c r="I665"/>
      <c r="J665"/>
      <c r="K665"/>
    </row>
    <row r="666" spans="1:11">
      <c r="A666" s="26" t="s">
        <v>123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126</v>
      </c>
      <c r="I666"/>
      <c r="J666"/>
      <c r="K666"/>
    </row>
    <row r="667" spans="1:11">
      <c r="A667" s="26" t="s">
        <v>123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126</v>
      </c>
      <c r="I667"/>
      <c r="J667"/>
      <c r="K667"/>
    </row>
    <row r="668" spans="1:11">
      <c r="A668" s="26" t="s">
        <v>123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126</v>
      </c>
      <c r="I668"/>
      <c r="J668"/>
      <c r="K668"/>
    </row>
    <row r="669" spans="1:11">
      <c r="A669" s="26" t="s">
        <v>123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126</v>
      </c>
      <c r="I669"/>
      <c r="J669"/>
      <c r="K669"/>
    </row>
    <row r="670" spans="1:11">
      <c r="A670" s="26" t="s">
        <v>123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126</v>
      </c>
      <c r="I670"/>
      <c r="J670"/>
      <c r="K670"/>
    </row>
    <row r="671" spans="1:11">
      <c r="A671" s="26" t="s">
        <v>123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126</v>
      </c>
      <c r="I671"/>
      <c r="J671"/>
      <c r="K671"/>
    </row>
    <row r="672" spans="1:11">
      <c r="A672" s="26" t="s">
        <v>123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126</v>
      </c>
      <c r="I672"/>
      <c r="J672"/>
      <c r="K672"/>
    </row>
    <row r="673" spans="1:11">
      <c r="A673" s="26" t="s">
        <v>123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126</v>
      </c>
      <c r="I673"/>
      <c r="J673"/>
      <c r="K673"/>
    </row>
    <row r="674" spans="1:11">
      <c r="A674" s="26" t="s">
        <v>123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126</v>
      </c>
      <c r="I674"/>
      <c r="J674"/>
      <c r="K674"/>
    </row>
    <row r="675" spans="1:11">
      <c r="A675" s="26" t="s">
        <v>123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126</v>
      </c>
      <c r="I675"/>
      <c r="J675"/>
      <c r="K675"/>
    </row>
    <row r="676" spans="1:11">
      <c r="A676" s="26" t="s">
        <v>123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126</v>
      </c>
      <c r="I676"/>
      <c r="J676"/>
      <c r="K676"/>
    </row>
    <row r="677" spans="1:11">
      <c r="A677" s="26" t="s">
        <v>123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126</v>
      </c>
      <c r="I677"/>
      <c r="J677"/>
      <c r="K677"/>
    </row>
    <row r="678" spans="1:11">
      <c r="A678" s="26" t="s">
        <v>123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126</v>
      </c>
      <c r="I678"/>
      <c r="J678"/>
      <c r="K678"/>
    </row>
    <row r="679" spans="1:11">
      <c r="A679" s="26" t="s">
        <v>123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126</v>
      </c>
      <c r="I679"/>
      <c r="J679"/>
      <c r="K679"/>
    </row>
    <row r="680" spans="1:11">
      <c r="A680" s="26" t="s">
        <v>123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126</v>
      </c>
      <c r="I680"/>
      <c r="J680"/>
      <c r="K680"/>
    </row>
    <row r="681" spans="1:11">
      <c r="A681" s="26" t="s">
        <v>123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126</v>
      </c>
      <c r="I681"/>
      <c r="J681"/>
      <c r="K681"/>
    </row>
    <row r="682" spans="1:11">
      <c r="A682" s="26" t="s">
        <v>123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126</v>
      </c>
      <c r="I682"/>
      <c r="J682"/>
      <c r="K682"/>
    </row>
    <row r="683" spans="1:11">
      <c r="A683" s="26" t="s">
        <v>123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126</v>
      </c>
      <c r="I683"/>
      <c r="J683"/>
      <c r="K683"/>
    </row>
    <row r="684" spans="1:11">
      <c r="A684" s="26" t="s">
        <v>123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126</v>
      </c>
      <c r="I684"/>
      <c r="J684"/>
      <c r="K684"/>
    </row>
    <row r="685" spans="1:11">
      <c r="A685" s="26" t="s">
        <v>123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126</v>
      </c>
      <c r="I685"/>
      <c r="J685"/>
      <c r="K685"/>
    </row>
    <row r="686" spans="1:11">
      <c r="A686" s="26" t="s">
        <v>123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126</v>
      </c>
      <c r="I686"/>
      <c r="J686"/>
      <c r="K686"/>
    </row>
    <row r="687" spans="1:11">
      <c r="A687" s="26" t="s">
        <v>123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126</v>
      </c>
      <c r="I687"/>
      <c r="J687"/>
      <c r="K687"/>
    </row>
    <row r="688" spans="1:11">
      <c r="A688" s="26" t="s">
        <v>123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126</v>
      </c>
      <c r="I688"/>
      <c r="J688"/>
      <c r="K688"/>
    </row>
    <row r="689" spans="1:11">
      <c r="A689" s="26" t="s">
        <v>123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126</v>
      </c>
      <c r="I689"/>
      <c r="J689"/>
      <c r="K689"/>
    </row>
    <row r="690" spans="1:11">
      <c r="A690" s="26" t="s">
        <v>123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126</v>
      </c>
      <c r="I690"/>
      <c r="J690"/>
      <c r="K690"/>
    </row>
    <row r="691" spans="1:11">
      <c r="A691" s="26" t="s">
        <v>123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126</v>
      </c>
      <c r="I691"/>
      <c r="J691"/>
      <c r="K691"/>
    </row>
    <row r="692" spans="1:11">
      <c r="A692" s="26" t="s">
        <v>123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126</v>
      </c>
      <c r="I692"/>
      <c r="J692"/>
      <c r="K692"/>
    </row>
    <row r="693" spans="1:11">
      <c r="A693" s="26" t="s">
        <v>123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126</v>
      </c>
      <c r="I693"/>
      <c r="J693"/>
      <c r="K693"/>
    </row>
    <row r="694" spans="1:11">
      <c r="A694" s="26" t="s">
        <v>123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126</v>
      </c>
      <c r="I694"/>
      <c r="J694"/>
      <c r="K694"/>
    </row>
    <row r="695" spans="1:11">
      <c r="A695" s="26" t="s">
        <v>123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126</v>
      </c>
      <c r="I695"/>
      <c r="J695"/>
      <c r="K695"/>
    </row>
    <row r="696" spans="1:11">
      <c r="A696" s="26" t="s">
        <v>123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126</v>
      </c>
      <c r="I696"/>
      <c r="J696"/>
      <c r="K696"/>
    </row>
    <row r="697" spans="1:11">
      <c r="A697" s="26" t="s">
        <v>123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126</v>
      </c>
      <c r="I697"/>
      <c r="J697"/>
      <c r="K697"/>
    </row>
    <row r="698" spans="1:11">
      <c r="A698" s="26" t="s">
        <v>123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126</v>
      </c>
      <c r="I698"/>
      <c r="J698"/>
      <c r="K698"/>
    </row>
    <row r="699" spans="1:11">
      <c r="A699" s="26" t="s">
        <v>123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126</v>
      </c>
      <c r="I699"/>
      <c r="J699"/>
      <c r="K699"/>
    </row>
    <row r="700" spans="1:11">
      <c r="A700" s="26" t="s">
        <v>123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126</v>
      </c>
      <c r="I700"/>
      <c r="J700"/>
      <c r="K700"/>
    </row>
    <row r="701" spans="1:11">
      <c r="A701" s="26" t="s">
        <v>123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126</v>
      </c>
      <c r="I701"/>
      <c r="J701"/>
      <c r="K701"/>
    </row>
    <row r="702" spans="1:11">
      <c r="A702" s="26" t="s">
        <v>123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126</v>
      </c>
      <c r="I702"/>
      <c r="J702"/>
      <c r="K702"/>
    </row>
    <row r="703" spans="1:11">
      <c r="A703" s="26" t="s">
        <v>123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126</v>
      </c>
      <c r="I703"/>
      <c r="J703"/>
      <c r="K703"/>
    </row>
    <row r="704" spans="1:11">
      <c r="A704" s="26" t="s">
        <v>123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126</v>
      </c>
      <c r="I704"/>
      <c r="J704"/>
      <c r="K704"/>
    </row>
    <row r="705" spans="1:11">
      <c r="A705" s="26" t="s">
        <v>123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126</v>
      </c>
      <c r="I705"/>
      <c r="J705"/>
      <c r="K705"/>
    </row>
    <row r="706" spans="1:11">
      <c r="A706" s="26" t="s">
        <v>123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126</v>
      </c>
      <c r="I706"/>
      <c r="J706"/>
      <c r="K706"/>
    </row>
    <row r="707" spans="1:11">
      <c r="A707" s="26" t="s">
        <v>123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126</v>
      </c>
      <c r="I707"/>
      <c r="J707"/>
      <c r="K707"/>
    </row>
    <row r="708" spans="1:11">
      <c r="A708" s="26" t="s">
        <v>123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126</v>
      </c>
      <c r="I708"/>
      <c r="J708"/>
      <c r="K708"/>
    </row>
    <row r="709" spans="1:11">
      <c r="A709" s="26" t="s">
        <v>123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126</v>
      </c>
      <c r="I709"/>
      <c r="J709"/>
      <c r="K709"/>
    </row>
    <row r="710" spans="1:11">
      <c r="A710" s="26" t="s">
        <v>123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126</v>
      </c>
      <c r="I710"/>
      <c r="J710"/>
      <c r="K710"/>
    </row>
    <row r="711" spans="1:11">
      <c r="A711" s="26" t="s">
        <v>123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126</v>
      </c>
      <c r="I711"/>
      <c r="J711"/>
      <c r="K711"/>
    </row>
    <row r="712" spans="1:11">
      <c r="A712" s="26" t="s">
        <v>123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126</v>
      </c>
      <c r="I712"/>
      <c r="J712"/>
      <c r="K712"/>
    </row>
    <row r="713" spans="1:11">
      <c r="A713" s="26" t="s">
        <v>123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126</v>
      </c>
      <c r="I713"/>
      <c r="J713"/>
      <c r="K713"/>
    </row>
    <row r="714" spans="1:11">
      <c r="A714" s="26" t="s">
        <v>123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126</v>
      </c>
      <c r="I714"/>
      <c r="J714"/>
      <c r="K714"/>
    </row>
    <row r="715" spans="1:11">
      <c r="A715" s="26" t="s">
        <v>123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126</v>
      </c>
      <c r="I715"/>
      <c r="J715"/>
      <c r="K715"/>
    </row>
    <row r="716" spans="1:11">
      <c r="A716" s="26" t="s">
        <v>123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126</v>
      </c>
      <c r="I716"/>
      <c r="J716"/>
      <c r="K716"/>
    </row>
    <row r="717" spans="1:11">
      <c r="A717" s="26" t="s">
        <v>123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126</v>
      </c>
      <c r="I717"/>
      <c r="J717"/>
      <c r="K717"/>
    </row>
    <row r="718" spans="1:11">
      <c r="A718" s="26" t="s">
        <v>123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126</v>
      </c>
      <c r="I718"/>
      <c r="J718"/>
      <c r="K718"/>
    </row>
    <row r="719" spans="1:11">
      <c r="A719" s="26" t="s">
        <v>123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126</v>
      </c>
      <c r="I719"/>
      <c r="J719"/>
      <c r="K719"/>
    </row>
    <row r="720" spans="1:11">
      <c r="A720" s="26" t="s">
        <v>123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126</v>
      </c>
      <c r="I720"/>
      <c r="J720"/>
      <c r="K720"/>
    </row>
    <row r="721" spans="1:11">
      <c r="A721" s="26" t="s">
        <v>123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126</v>
      </c>
      <c r="I721"/>
      <c r="J721"/>
      <c r="K721"/>
    </row>
    <row r="722" spans="1:11">
      <c r="A722" s="26" t="s">
        <v>123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126</v>
      </c>
      <c r="I722"/>
      <c r="J722"/>
      <c r="K722"/>
    </row>
    <row r="723" spans="1:11">
      <c r="A723" s="26" t="s">
        <v>123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126</v>
      </c>
      <c r="I723"/>
      <c r="J723"/>
      <c r="K723"/>
    </row>
    <row r="724" spans="1:11">
      <c r="A724" s="26" t="s">
        <v>123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126</v>
      </c>
      <c r="I724"/>
      <c r="J724"/>
      <c r="K724"/>
    </row>
    <row r="725" spans="1:11">
      <c r="A725" s="26" t="s">
        <v>123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126</v>
      </c>
      <c r="I725"/>
      <c r="J725"/>
      <c r="K725"/>
    </row>
    <row r="726" spans="1:11">
      <c r="A726" s="26" t="s">
        <v>123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126</v>
      </c>
      <c r="I726"/>
      <c r="J726"/>
      <c r="K726"/>
    </row>
    <row r="727" spans="1:11">
      <c r="A727" s="26" t="s">
        <v>123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126</v>
      </c>
      <c r="I727"/>
      <c r="J727"/>
      <c r="K727"/>
    </row>
    <row r="728" spans="1:11">
      <c r="A728" s="26" t="s">
        <v>123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126</v>
      </c>
      <c r="I728"/>
      <c r="J728"/>
      <c r="K728"/>
    </row>
    <row r="729" spans="1:11">
      <c r="A729" s="26" t="s">
        <v>123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126</v>
      </c>
      <c r="I729"/>
      <c r="J729"/>
      <c r="K729"/>
    </row>
    <row r="730" spans="1:11">
      <c r="A730" s="26" t="s">
        <v>123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126</v>
      </c>
      <c r="I730"/>
      <c r="J730"/>
      <c r="K730"/>
    </row>
    <row r="731" spans="1:11">
      <c r="A731" s="26" t="s">
        <v>123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126</v>
      </c>
      <c r="I731"/>
      <c r="J731"/>
      <c r="K731"/>
    </row>
    <row r="732" spans="1:11">
      <c r="A732" s="26" t="s">
        <v>123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126</v>
      </c>
      <c r="I732"/>
      <c r="J732"/>
      <c r="K732"/>
    </row>
    <row r="733" spans="1:11">
      <c r="A733" s="26" t="s">
        <v>123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126</v>
      </c>
      <c r="I733"/>
      <c r="J733"/>
      <c r="K733"/>
    </row>
    <row r="734" spans="1:11">
      <c r="A734" s="26" t="s">
        <v>123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126</v>
      </c>
      <c r="I734"/>
      <c r="J734"/>
      <c r="K734"/>
    </row>
    <row r="735" spans="1:11">
      <c r="A735" s="26" t="s">
        <v>123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126</v>
      </c>
      <c r="I735"/>
      <c r="J735"/>
      <c r="K735"/>
    </row>
    <row r="736" spans="1:11">
      <c r="A736" s="26" t="s">
        <v>123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126</v>
      </c>
      <c r="I736"/>
      <c r="J736"/>
      <c r="K736"/>
    </row>
    <row r="737" spans="1:11">
      <c r="A737" s="26" t="s">
        <v>123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126</v>
      </c>
      <c r="I737"/>
      <c r="J737"/>
      <c r="K737"/>
    </row>
    <row r="738" spans="1:11">
      <c r="A738" s="26" t="s">
        <v>123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126</v>
      </c>
      <c r="I738"/>
      <c r="J738"/>
      <c r="K738"/>
    </row>
    <row r="739" spans="1:11">
      <c r="A739" s="26" t="s">
        <v>123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126</v>
      </c>
      <c r="I739"/>
      <c r="J739"/>
      <c r="K739"/>
    </row>
    <row r="740" spans="1:11">
      <c r="A740" s="26" t="s">
        <v>123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126</v>
      </c>
      <c r="I740"/>
      <c r="J740"/>
      <c r="K740"/>
    </row>
    <row r="741" spans="1:11">
      <c r="A741" s="26" t="s">
        <v>123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126</v>
      </c>
      <c r="I741"/>
      <c r="J741"/>
      <c r="K741"/>
    </row>
    <row r="742" spans="1:11">
      <c r="A742" s="26" t="s">
        <v>123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126</v>
      </c>
      <c r="I742"/>
      <c r="J742"/>
      <c r="K742"/>
    </row>
    <row r="743" spans="1:11">
      <c r="A743" s="26" t="s">
        <v>123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126</v>
      </c>
      <c r="I743"/>
      <c r="J743"/>
      <c r="K743"/>
    </row>
    <row r="744" spans="1:11">
      <c r="A744" s="26" t="s">
        <v>123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126</v>
      </c>
      <c r="I744"/>
      <c r="J744"/>
      <c r="K744"/>
    </row>
    <row r="745" spans="1:11">
      <c r="A745" s="26" t="s">
        <v>123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126</v>
      </c>
      <c r="I745"/>
      <c r="J745"/>
      <c r="K745"/>
    </row>
    <row r="746" spans="1:11">
      <c r="A746" s="26" t="s">
        <v>123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126</v>
      </c>
      <c r="I746"/>
      <c r="J746"/>
      <c r="K746"/>
    </row>
    <row r="747" spans="1:11">
      <c r="A747" s="26" t="s">
        <v>123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126</v>
      </c>
      <c r="I747"/>
      <c r="J747"/>
      <c r="K747"/>
    </row>
    <row r="748" spans="1:11">
      <c r="A748" s="26" t="s">
        <v>123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126</v>
      </c>
      <c r="I748"/>
      <c r="J748"/>
      <c r="K748"/>
    </row>
    <row r="749" spans="1:11">
      <c r="A749" s="26" t="s">
        <v>123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126</v>
      </c>
      <c r="I749"/>
      <c r="J749"/>
      <c r="K749"/>
    </row>
    <row r="750" spans="1:11">
      <c r="A750" s="26" t="s">
        <v>123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126</v>
      </c>
      <c r="I750"/>
      <c r="J750"/>
      <c r="K750"/>
    </row>
    <row r="751" spans="1:11">
      <c r="A751" s="26" t="s">
        <v>123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126</v>
      </c>
      <c r="I751"/>
      <c r="J751"/>
      <c r="K751"/>
    </row>
    <row r="752" spans="1:11">
      <c r="A752" s="26" t="s">
        <v>123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126</v>
      </c>
      <c r="I752"/>
      <c r="J752"/>
      <c r="K752"/>
    </row>
    <row r="753" spans="1:11">
      <c r="A753" s="26" t="s">
        <v>123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126</v>
      </c>
      <c r="I753"/>
      <c r="J753"/>
      <c r="K753"/>
    </row>
    <row r="754" spans="1:11">
      <c r="A754" s="26" t="s">
        <v>123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126</v>
      </c>
      <c r="I754"/>
      <c r="J754"/>
      <c r="K754"/>
    </row>
    <row r="755" spans="1:11">
      <c r="A755" s="26" t="s">
        <v>123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126</v>
      </c>
      <c r="I755"/>
      <c r="J755"/>
      <c r="K755"/>
    </row>
    <row r="756" spans="1:11">
      <c r="A756" s="26" t="s">
        <v>123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126</v>
      </c>
      <c r="I756"/>
      <c r="J756"/>
      <c r="K756"/>
    </row>
    <row r="757" spans="1:11">
      <c r="A757" s="26" t="s">
        <v>123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126</v>
      </c>
      <c r="I757"/>
      <c r="J757"/>
      <c r="K757"/>
    </row>
    <row r="758" spans="1:11">
      <c r="A758" s="26" t="s">
        <v>123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126</v>
      </c>
      <c r="I758"/>
      <c r="J758"/>
      <c r="K758"/>
    </row>
    <row r="759" spans="1:11">
      <c r="A759" s="26" t="s">
        <v>123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126</v>
      </c>
      <c r="I759"/>
      <c r="J759"/>
      <c r="K759"/>
    </row>
    <row r="760" spans="1:11">
      <c r="A760" s="26" t="s">
        <v>123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126</v>
      </c>
      <c r="I760"/>
      <c r="J760"/>
      <c r="K760"/>
    </row>
    <row r="761" spans="1:11">
      <c r="A761" s="26" t="s">
        <v>123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126</v>
      </c>
      <c r="I761"/>
      <c r="J761"/>
      <c r="K761"/>
    </row>
    <row r="762" spans="1:11">
      <c r="A762" s="26" t="s">
        <v>123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126</v>
      </c>
      <c r="I762"/>
      <c r="J762"/>
      <c r="K762"/>
    </row>
    <row r="763" spans="1:11">
      <c r="A763" s="26" t="s">
        <v>123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126</v>
      </c>
      <c r="I763"/>
      <c r="J763"/>
      <c r="K763"/>
    </row>
    <row r="764" spans="1:11">
      <c r="A764" s="26" t="s">
        <v>123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126</v>
      </c>
      <c r="I764"/>
      <c r="J764"/>
      <c r="K764"/>
    </row>
    <row r="765" spans="1:11">
      <c r="A765" s="26" t="s">
        <v>123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126</v>
      </c>
      <c r="I765"/>
      <c r="J765"/>
      <c r="K765"/>
    </row>
    <row r="766" spans="1:11">
      <c r="A766" s="26" t="s">
        <v>123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126</v>
      </c>
      <c r="I766"/>
      <c r="J766"/>
      <c r="K766"/>
    </row>
    <row r="767" spans="1:11">
      <c r="A767" s="26" t="s">
        <v>123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126</v>
      </c>
      <c r="I767"/>
      <c r="J767"/>
      <c r="K767"/>
    </row>
    <row r="768" spans="1:11">
      <c r="A768" s="26" t="s">
        <v>123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126</v>
      </c>
      <c r="I768"/>
      <c r="J768"/>
      <c r="K768"/>
    </row>
    <row r="769" spans="1:11">
      <c r="A769" s="26" t="s">
        <v>123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126</v>
      </c>
      <c r="I769"/>
      <c r="J769"/>
      <c r="K769"/>
    </row>
    <row r="770" spans="1:11">
      <c r="A770" s="26" t="s">
        <v>123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126</v>
      </c>
      <c r="I770"/>
      <c r="J770"/>
      <c r="K770"/>
    </row>
    <row r="771" spans="1:11">
      <c r="A771" s="26" t="s">
        <v>123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126</v>
      </c>
      <c r="I771"/>
      <c r="J771"/>
      <c r="K771"/>
    </row>
    <row r="772" spans="1:11">
      <c r="A772" s="26" t="s">
        <v>123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126</v>
      </c>
      <c r="I772"/>
      <c r="J772"/>
      <c r="K772"/>
    </row>
    <row r="773" spans="1:11">
      <c r="A773" s="26" t="s">
        <v>123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126</v>
      </c>
      <c r="I773"/>
      <c r="J773"/>
      <c r="K773"/>
    </row>
    <row r="774" spans="1:11">
      <c r="A774" s="26" t="s">
        <v>123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126</v>
      </c>
      <c r="I774"/>
      <c r="J774"/>
      <c r="K774"/>
    </row>
    <row r="775" spans="1:11">
      <c r="A775" s="26" t="s">
        <v>123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126</v>
      </c>
      <c r="I775"/>
      <c r="J775"/>
      <c r="K775"/>
    </row>
    <row r="776" spans="1:11">
      <c r="A776" s="26" t="s">
        <v>123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126</v>
      </c>
      <c r="I776"/>
      <c r="J776"/>
      <c r="K776"/>
    </row>
    <row r="777" spans="1:11">
      <c r="A777" s="26" t="s">
        <v>123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126</v>
      </c>
      <c r="I777"/>
      <c r="J777"/>
      <c r="K777"/>
    </row>
    <row r="778" spans="1:11">
      <c r="A778" s="26" t="s">
        <v>123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126</v>
      </c>
      <c r="I778"/>
      <c r="J778"/>
      <c r="K778"/>
    </row>
    <row r="779" spans="1:11">
      <c r="A779" s="26" t="s">
        <v>123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126</v>
      </c>
      <c r="I779"/>
      <c r="J779"/>
      <c r="K779"/>
    </row>
    <row r="780" spans="1:11">
      <c r="A780" s="26" t="s">
        <v>123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126</v>
      </c>
      <c r="I780"/>
      <c r="J780"/>
      <c r="K780"/>
    </row>
    <row r="781" spans="1:11">
      <c r="A781" s="26" t="s">
        <v>123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126</v>
      </c>
      <c r="I781"/>
      <c r="J781"/>
      <c r="K781"/>
    </row>
    <row r="782" spans="1:11">
      <c r="A782" s="26" t="s">
        <v>123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126</v>
      </c>
      <c r="I782"/>
      <c r="J782"/>
      <c r="K782"/>
    </row>
    <row r="783" spans="1:11">
      <c r="A783" s="26" t="s">
        <v>123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126</v>
      </c>
      <c r="I783"/>
      <c r="J783"/>
      <c r="K783"/>
    </row>
    <row r="784" spans="1:11">
      <c r="A784" s="26" t="s">
        <v>123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126</v>
      </c>
      <c r="I784"/>
      <c r="J784"/>
      <c r="K784"/>
    </row>
    <row r="785" spans="1:11">
      <c r="A785" s="26" t="s">
        <v>123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126</v>
      </c>
      <c r="I785"/>
      <c r="J785"/>
      <c r="K785"/>
    </row>
    <row r="786" spans="1:11">
      <c r="A786" s="26" t="s">
        <v>123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126</v>
      </c>
      <c r="I786"/>
      <c r="J786"/>
      <c r="K786"/>
    </row>
    <row r="787" spans="1:11">
      <c r="A787" s="26" t="s">
        <v>123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126</v>
      </c>
      <c r="I787"/>
      <c r="J787"/>
      <c r="K787"/>
    </row>
    <row r="788" spans="1:11">
      <c r="A788" s="26" t="s">
        <v>123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126</v>
      </c>
      <c r="I788"/>
      <c r="J788"/>
      <c r="K788"/>
    </row>
    <row r="789" spans="1:11">
      <c r="A789" s="26" t="s">
        <v>123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126</v>
      </c>
      <c r="I789"/>
      <c r="J789"/>
      <c r="K789"/>
    </row>
    <row r="790" spans="1:11">
      <c r="A790" s="26" t="s">
        <v>123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126</v>
      </c>
      <c r="I790"/>
      <c r="J790"/>
      <c r="K790"/>
    </row>
    <row r="791" spans="1:11">
      <c r="A791" s="26" t="s">
        <v>123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126</v>
      </c>
      <c r="I791"/>
      <c r="J791"/>
      <c r="K791"/>
    </row>
    <row r="792" spans="1:11">
      <c r="A792" s="26" t="s">
        <v>123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126</v>
      </c>
      <c r="I792"/>
      <c r="J792"/>
      <c r="K792"/>
    </row>
    <row r="793" spans="1:11">
      <c r="A793" s="26" t="s">
        <v>123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126</v>
      </c>
      <c r="I793"/>
      <c r="J793"/>
      <c r="K793"/>
    </row>
    <row r="794" spans="1:11">
      <c r="A794" s="26" t="s">
        <v>123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126</v>
      </c>
      <c r="I794"/>
      <c r="J794"/>
      <c r="K794"/>
    </row>
    <row r="795" spans="1:11">
      <c r="A795" s="26" t="s">
        <v>123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126</v>
      </c>
      <c r="I795"/>
      <c r="J795"/>
      <c r="K795"/>
    </row>
    <row r="796" spans="1:11">
      <c r="A796" s="26" t="s">
        <v>123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126</v>
      </c>
      <c r="I796"/>
      <c r="J796"/>
      <c r="K796"/>
    </row>
    <row r="797" spans="1:11">
      <c r="A797" s="26" t="s">
        <v>123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126</v>
      </c>
      <c r="I797"/>
      <c r="J797"/>
      <c r="K797"/>
    </row>
    <row r="798" spans="1:11">
      <c r="A798" s="26" t="s">
        <v>123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126</v>
      </c>
      <c r="I798"/>
      <c r="J798"/>
      <c r="K798"/>
    </row>
    <row r="799" spans="1:11">
      <c r="A799" s="26" t="s">
        <v>123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126</v>
      </c>
      <c r="I799"/>
      <c r="J799"/>
      <c r="K799"/>
    </row>
    <row r="800" spans="1:11">
      <c r="A800" s="26" t="s">
        <v>123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126</v>
      </c>
      <c r="I800"/>
      <c r="J800"/>
      <c r="K800"/>
    </row>
    <row r="801" spans="1:11">
      <c r="A801" s="26" t="s">
        <v>123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126</v>
      </c>
      <c r="I801"/>
      <c r="J801"/>
      <c r="K801"/>
    </row>
    <row r="802" spans="1:11">
      <c r="A802" s="26" t="s">
        <v>123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126</v>
      </c>
      <c r="I802"/>
      <c r="J802"/>
      <c r="K802"/>
    </row>
    <row r="803" spans="1:11">
      <c r="A803" s="26" t="s">
        <v>123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126</v>
      </c>
      <c r="I803"/>
      <c r="J803"/>
      <c r="K803"/>
    </row>
    <row r="804" spans="1:11">
      <c r="A804" s="26" t="s">
        <v>123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126</v>
      </c>
      <c r="I804"/>
      <c r="J804"/>
      <c r="K804"/>
    </row>
    <row r="805" spans="1:11">
      <c r="A805" s="26" t="s">
        <v>123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126</v>
      </c>
      <c r="I805"/>
      <c r="J805"/>
      <c r="K805"/>
    </row>
    <row r="806" spans="1:11">
      <c r="A806" s="26" t="s">
        <v>123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126</v>
      </c>
      <c r="I806"/>
      <c r="J806"/>
      <c r="K806"/>
    </row>
    <row r="807" spans="1:11">
      <c r="A807" s="26" t="s">
        <v>123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126</v>
      </c>
      <c r="I807"/>
      <c r="J807"/>
      <c r="K807"/>
    </row>
    <row r="808" spans="1:11">
      <c r="A808" s="26" t="s">
        <v>123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126</v>
      </c>
      <c r="I808"/>
      <c r="J808"/>
      <c r="K808"/>
    </row>
    <row r="809" spans="1:11">
      <c r="A809" s="26" t="s">
        <v>123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126</v>
      </c>
      <c r="I809"/>
      <c r="J809"/>
      <c r="K809"/>
    </row>
    <row r="810" spans="1:11">
      <c r="A810" s="26" t="s">
        <v>123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126</v>
      </c>
      <c r="I810"/>
      <c r="J810"/>
      <c r="K810"/>
    </row>
    <row r="811" spans="1:11">
      <c r="A811" s="26" t="s">
        <v>123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126</v>
      </c>
      <c r="I811"/>
      <c r="J811"/>
      <c r="K811"/>
    </row>
    <row r="812" spans="1:11">
      <c r="A812" s="26" t="s">
        <v>123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126</v>
      </c>
      <c r="I812"/>
      <c r="J812"/>
      <c r="K812"/>
    </row>
    <row r="813" spans="1:11">
      <c r="A813" s="26" t="s">
        <v>123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126</v>
      </c>
      <c r="I813"/>
      <c r="J813"/>
      <c r="K813"/>
    </row>
    <row r="814" spans="1:11">
      <c r="A814" s="26" t="s">
        <v>123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126</v>
      </c>
      <c r="I814"/>
      <c r="J814"/>
      <c r="K814"/>
    </row>
    <row r="815" spans="1:11">
      <c r="A815" s="26" t="s">
        <v>123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126</v>
      </c>
      <c r="I815"/>
      <c r="J815"/>
      <c r="K815"/>
    </row>
    <row r="816" spans="1:11">
      <c r="A816" s="26" t="s">
        <v>123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126</v>
      </c>
      <c r="I816"/>
      <c r="J816"/>
      <c r="K816"/>
    </row>
    <row r="817" spans="1:11">
      <c r="A817" s="26" t="s">
        <v>123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126</v>
      </c>
      <c r="I817"/>
      <c r="J817"/>
      <c r="K817"/>
    </row>
    <row r="818" spans="1:11">
      <c r="A818" s="26" t="s">
        <v>123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126</v>
      </c>
      <c r="I818"/>
      <c r="J818"/>
      <c r="K818"/>
    </row>
    <row r="819" spans="1:11">
      <c r="A819" s="26" t="s">
        <v>123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126</v>
      </c>
      <c r="I819"/>
      <c r="J819"/>
      <c r="K819"/>
    </row>
    <row r="820" spans="1:11">
      <c r="A820" s="26" t="s">
        <v>123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126</v>
      </c>
      <c r="I820"/>
      <c r="J820"/>
      <c r="K820"/>
    </row>
    <row r="821" spans="1:11">
      <c r="A821" s="26" t="s">
        <v>123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126</v>
      </c>
      <c r="I821"/>
      <c r="J821"/>
      <c r="K821"/>
    </row>
    <row r="822" spans="1:11">
      <c r="A822" s="26" t="s">
        <v>123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126</v>
      </c>
      <c r="I822"/>
      <c r="J822"/>
      <c r="K822"/>
    </row>
    <row r="823" spans="1:11">
      <c r="A823" s="26" t="s">
        <v>123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126</v>
      </c>
      <c r="I823"/>
      <c r="J823"/>
      <c r="K823"/>
    </row>
    <row r="824" spans="1:11">
      <c r="A824" s="26" t="s">
        <v>123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126</v>
      </c>
      <c r="I824"/>
      <c r="J824"/>
      <c r="K824"/>
    </row>
    <row r="825" spans="1:11">
      <c r="A825" s="26" t="s">
        <v>123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126</v>
      </c>
      <c r="I825"/>
      <c r="J825"/>
      <c r="K825"/>
    </row>
    <row r="826" spans="1:11">
      <c r="A826" s="26" t="s">
        <v>123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126</v>
      </c>
      <c r="I826"/>
      <c r="J826"/>
      <c r="K826"/>
    </row>
    <row r="827" spans="1:11">
      <c r="A827" s="26" t="s">
        <v>123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126</v>
      </c>
      <c r="I827"/>
      <c r="J827"/>
      <c r="K827"/>
    </row>
    <row r="828" spans="1:11">
      <c r="A828" s="26" t="s">
        <v>123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126</v>
      </c>
      <c r="I828"/>
      <c r="J828"/>
      <c r="K828"/>
    </row>
    <row r="829" spans="1:11">
      <c r="A829" s="26" t="s">
        <v>123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126</v>
      </c>
      <c r="I829"/>
      <c r="J829"/>
      <c r="K829"/>
    </row>
    <row r="830" spans="1:11">
      <c r="A830" s="26" t="s">
        <v>123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126</v>
      </c>
      <c r="I830"/>
      <c r="J830"/>
      <c r="K830"/>
    </row>
    <row r="831" spans="1:11">
      <c r="A831" s="26" t="s">
        <v>123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126</v>
      </c>
      <c r="I831"/>
      <c r="J831"/>
      <c r="K831"/>
    </row>
    <row r="832" spans="1:11">
      <c r="A832" s="26" t="s">
        <v>123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126</v>
      </c>
      <c r="I832"/>
      <c r="J832"/>
      <c r="K832"/>
    </row>
    <row r="833" spans="1:11">
      <c r="A833" s="26" t="s">
        <v>123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126</v>
      </c>
      <c r="I833"/>
      <c r="J833"/>
      <c r="K833"/>
    </row>
    <row r="834" spans="1:11">
      <c r="A834" s="26" t="s">
        <v>123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126</v>
      </c>
      <c r="I834"/>
      <c r="J834"/>
      <c r="K834"/>
    </row>
    <row r="835" spans="1:11">
      <c r="A835" s="26" t="s">
        <v>123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126</v>
      </c>
      <c r="I835"/>
      <c r="J835"/>
      <c r="K835"/>
    </row>
    <row r="836" spans="1:11">
      <c r="A836" s="26" t="s">
        <v>123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126</v>
      </c>
      <c r="I836"/>
      <c r="J836"/>
      <c r="K836"/>
    </row>
    <row r="837" spans="1:11">
      <c r="A837" s="26" t="s">
        <v>123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126</v>
      </c>
      <c r="I837"/>
      <c r="J837"/>
      <c r="K837"/>
    </row>
    <row r="838" spans="1:11">
      <c r="A838" s="26" t="s">
        <v>123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126</v>
      </c>
      <c r="I838"/>
      <c r="J838"/>
      <c r="K838"/>
    </row>
    <row r="839" spans="1:11">
      <c r="A839" s="26" t="s">
        <v>123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126</v>
      </c>
      <c r="I839"/>
      <c r="J839"/>
      <c r="K839"/>
    </row>
    <row r="840" spans="1:11" ht="13.5" thickBot="1">
      <c r="A840" s="30" t="s">
        <v>123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126</v>
      </c>
      <c r="I840"/>
      <c r="J840"/>
      <c r="K840"/>
    </row>
    <row r="841" spans="1:11">
      <c r="A841" s="36" t="s">
        <v>124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126</v>
      </c>
      <c r="I841" s="11"/>
      <c r="J841"/>
      <c r="K841" s="6"/>
    </row>
    <row r="842" spans="1:11">
      <c r="A842" s="26" t="s">
        <v>124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126</v>
      </c>
      <c r="I842" s="11"/>
      <c r="J842" s="12"/>
      <c r="K842" s="6"/>
    </row>
    <row r="843" spans="1:11">
      <c r="A843" s="26" t="s">
        <v>124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126</v>
      </c>
      <c r="I843" s="11"/>
      <c r="J843" s="12"/>
      <c r="K843" s="6"/>
    </row>
    <row r="844" spans="1:11">
      <c r="A844" s="26" t="s">
        <v>124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126</v>
      </c>
      <c r="I844" s="11"/>
      <c r="J844" s="12"/>
      <c r="K844" s="6"/>
    </row>
    <row r="845" spans="1:11">
      <c r="A845" s="26" t="s">
        <v>124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126</v>
      </c>
      <c r="I845" s="11"/>
      <c r="J845" s="12"/>
      <c r="K845" s="6"/>
    </row>
    <row r="846" spans="1:11">
      <c r="A846" s="26" t="s">
        <v>124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126</v>
      </c>
      <c r="I846" s="11"/>
      <c r="J846" s="12"/>
      <c r="K846" s="6"/>
    </row>
    <row r="847" spans="1:11">
      <c r="A847" s="26" t="s">
        <v>124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126</v>
      </c>
      <c r="I847" s="8"/>
      <c r="J847" s="12"/>
      <c r="K847" s="6"/>
    </row>
    <row r="848" spans="1:11">
      <c r="A848" s="26" t="s">
        <v>124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126</v>
      </c>
      <c r="I848" s="8"/>
      <c r="J848" s="4"/>
      <c r="K848" s="6"/>
    </row>
    <row r="849" spans="1:11">
      <c r="A849" s="26" t="s">
        <v>124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126</v>
      </c>
      <c r="I849" s="8"/>
      <c r="J849" s="4"/>
      <c r="K849" s="6"/>
    </row>
    <row r="850" spans="1:11">
      <c r="A850" s="26" t="s">
        <v>124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126</v>
      </c>
      <c r="I850" s="8"/>
      <c r="J850" s="4"/>
      <c r="K850" s="6"/>
    </row>
    <row r="851" spans="1:11">
      <c r="A851" s="26" t="s">
        <v>124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126</v>
      </c>
      <c r="I851" s="8"/>
      <c r="J851" s="4"/>
      <c r="K851" s="6"/>
    </row>
    <row r="852" spans="1:11">
      <c r="A852" s="26" t="s">
        <v>124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126</v>
      </c>
      <c r="I852" s="8"/>
      <c r="J852" s="4"/>
      <c r="K852" s="6"/>
    </row>
    <row r="853" spans="1:11">
      <c r="A853" s="26" t="s">
        <v>124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126</v>
      </c>
      <c r="I853" s="8"/>
      <c r="J853" s="4"/>
      <c r="K853" s="6"/>
    </row>
    <row r="854" spans="1:11">
      <c r="A854" s="26" t="s">
        <v>124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126</v>
      </c>
      <c r="I854" s="8"/>
      <c r="J854" s="4"/>
      <c r="K854" s="6"/>
    </row>
    <row r="855" spans="1:11">
      <c r="A855" s="26" t="s">
        <v>124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126</v>
      </c>
      <c r="I855" s="8"/>
      <c r="J855" s="4"/>
      <c r="K855" s="6"/>
    </row>
    <row r="856" spans="1:11">
      <c r="A856" s="26" t="s">
        <v>124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126</v>
      </c>
      <c r="I856" s="8"/>
      <c r="J856" s="4"/>
      <c r="K856" s="6"/>
    </row>
    <row r="857" spans="1:11">
      <c r="A857" s="26" t="s">
        <v>124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126</v>
      </c>
      <c r="I857" s="8"/>
      <c r="J857" s="4"/>
      <c r="K857" s="6"/>
    </row>
    <row r="858" spans="1:11">
      <c r="A858" s="26" t="s">
        <v>124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126</v>
      </c>
      <c r="I858" s="8"/>
      <c r="J858" s="4"/>
      <c r="K858" s="6"/>
    </row>
    <row r="859" spans="1:11">
      <c r="A859" s="26" t="s">
        <v>124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126</v>
      </c>
      <c r="I859" s="8"/>
      <c r="J859" s="4"/>
      <c r="K859" s="6"/>
    </row>
    <row r="860" spans="1:11">
      <c r="A860" s="26" t="s">
        <v>124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126</v>
      </c>
      <c r="I860" s="8"/>
      <c r="J860" s="4"/>
      <c r="K860" s="6"/>
    </row>
    <row r="861" spans="1:11">
      <c r="A861" s="26" t="s">
        <v>124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126</v>
      </c>
      <c r="I861" s="8"/>
      <c r="J861" s="4"/>
      <c r="K861" s="6"/>
    </row>
    <row r="862" spans="1:11">
      <c r="A862" s="26" t="s">
        <v>124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126</v>
      </c>
      <c r="I862" s="8"/>
      <c r="J862" s="4"/>
      <c r="K862" s="6"/>
    </row>
    <row r="863" spans="1:11">
      <c r="A863" s="26" t="s">
        <v>124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126</v>
      </c>
      <c r="I863" s="8"/>
      <c r="J863" s="4"/>
      <c r="K863" s="6"/>
    </row>
    <row r="864" spans="1:11">
      <c r="A864" s="26" t="s">
        <v>124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126</v>
      </c>
      <c r="I864" s="8"/>
      <c r="J864" s="4"/>
      <c r="K864" s="6"/>
    </row>
    <row r="865" spans="1:11">
      <c r="A865" s="26" t="s">
        <v>124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126</v>
      </c>
      <c r="I865" s="8"/>
      <c r="J865" s="4"/>
      <c r="K865" s="6"/>
    </row>
    <row r="866" spans="1:11">
      <c r="A866" s="26" t="s">
        <v>124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126</v>
      </c>
      <c r="I866" s="8"/>
      <c r="J866" s="4"/>
      <c r="K866" s="6"/>
    </row>
    <row r="867" spans="1:11">
      <c r="A867" s="26" t="s">
        <v>124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126</v>
      </c>
      <c r="I867" s="8"/>
      <c r="J867" s="4"/>
      <c r="K867" s="6"/>
    </row>
    <row r="868" spans="1:11">
      <c r="A868" s="26" t="s">
        <v>124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126</v>
      </c>
      <c r="I868" s="8"/>
      <c r="J868" s="4"/>
      <c r="K868" s="6"/>
    </row>
    <row r="869" spans="1:11">
      <c r="A869" s="26" t="s">
        <v>124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126</v>
      </c>
      <c r="I869" s="8"/>
      <c r="J869" s="4"/>
      <c r="K869" s="6"/>
    </row>
    <row r="870" spans="1:11">
      <c r="A870" s="26" t="s">
        <v>124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126</v>
      </c>
      <c r="I870" s="8"/>
      <c r="J870" s="4"/>
      <c r="K870" s="6"/>
    </row>
    <row r="871" spans="1:11">
      <c r="A871" s="26" t="s">
        <v>124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126</v>
      </c>
      <c r="I871" s="8"/>
      <c r="J871" s="4"/>
      <c r="K871" s="6"/>
    </row>
    <row r="872" spans="1:11">
      <c r="A872" s="26" t="s">
        <v>124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126</v>
      </c>
      <c r="I872" s="8"/>
      <c r="J872" s="4"/>
      <c r="K872" s="6"/>
    </row>
    <row r="873" spans="1:11">
      <c r="A873" s="26" t="s">
        <v>124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126</v>
      </c>
      <c r="I873" s="8"/>
      <c r="J873" s="4"/>
      <c r="K873" s="6"/>
    </row>
    <row r="874" spans="1:11">
      <c r="A874" s="26" t="s">
        <v>124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126</v>
      </c>
      <c r="I874" s="8"/>
      <c r="J874" s="4"/>
      <c r="K874" s="6"/>
    </row>
    <row r="875" spans="1:11">
      <c r="A875" s="26" t="s">
        <v>124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126</v>
      </c>
      <c r="I875" s="8"/>
      <c r="J875" s="4"/>
      <c r="K875" s="6"/>
    </row>
    <row r="876" spans="1:11">
      <c r="A876" s="26" t="s">
        <v>124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126</v>
      </c>
      <c r="I876" s="8"/>
      <c r="J876" s="4"/>
      <c r="K876" s="6"/>
    </row>
    <row r="877" spans="1:11">
      <c r="A877" s="26" t="s">
        <v>124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126</v>
      </c>
      <c r="I877" s="8"/>
      <c r="J877" s="4"/>
      <c r="K877" s="6"/>
    </row>
    <row r="878" spans="1:11">
      <c r="A878" s="26" t="s">
        <v>124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126</v>
      </c>
      <c r="I878" s="8"/>
      <c r="J878" s="4"/>
      <c r="K878" s="6"/>
    </row>
    <row r="879" spans="1:11">
      <c r="A879" s="26" t="s">
        <v>124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126</v>
      </c>
      <c r="I879" s="8"/>
      <c r="J879" s="4"/>
      <c r="K879" s="6"/>
    </row>
    <row r="880" spans="1:11">
      <c r="A880" s="26" t="s">
        <v>124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126</v>
      </c>
      <c r="I880" s="8"/>
      <c r="J880" s="4"/>
      <c r="K880" s="6"/>
    </row>
    <row r="881" spans="1:11">
      <c r="A881" s="26" t="s">
        <v>124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126</v>
      </c>
      <c r="I881" s="8"/>
      <c r="J881" s="4"/>
      <c r="K881" s="6"/>
    </row>
    <row r="882" spans="1:11">
      <c r="A882" s="26" t="s">
        <v>124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126</v>
      </c>
      <c r="I882" s="8"/>
      <c r="J882" s="4"/>
      <c r="K882" s="6"/>
    </row>
    <row r="883" spans="1:11">
      <c r="A883" s="26" t="s">
        <v>124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126</v>
      </c>
      <c r="I883" s="8"/>
      <c r="J883" s="4"/>
      <c r="K883" s="6"/>
    </row>
    <row r="884" spans="1:11">
      <c r="A884" s="26" t="s">
        <v>124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126</v>
      </c>
      <c r="I884" s="8"/>
      <c r="J884" s="4"/>
      <c r="K884" s="6"/>
    </row>
    <row r="885" spans="1:11">
      <c r="A885" s="26" t="s">
        <v>124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126</v>
      </c>
      <c r="I885" s="8"/>
      <c r="J885" s="4"/>
      <c r="K885" s="6"/>
    </row>
    <row r="886" spans="1:11">
      <c r="A886" s="26" t="s">
        <v>124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126</v>
      </c>
      <c r="I886" s="8"/>
      <c r="J886" s="4"/>
      <c r="K886" s="6"/>
    </row>
    <row r="887" spans="1:11">
      <c r="A887" s="26" t="s">
        <v>124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126</v>
      </c>
      <c r="I887" s="8"/>
      <c r="J887" s="4"/>
      <c r="K887" s="6"/>
    </row>
    <row r="888" spans="1:11">
      <c r="A888" s="26" t="s">
        <v>124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126</v>
      </c>
      <c r="I888" s="8"/>
      <c r="J888" s="4"/>
      <c r="K888" s="6"/>
    </row>
    <row r="889" spans="1:11">
      <c r="A889" s="26" t="s">
        <v>124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126</v>
      </c>
      <c r="I889" s="8"/>
      <c r="J889" s="4"/>
      <c r="K889" s="6"/>
    </row>
    <row r="890" spans="1:11">
      <c r="A890" s="26" t="s">
        <v>124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126</v>
      </c>
      <c r="I890" s="8"/>
      <c r="J890" s="4"/>
      <c r="K890" s="6"/>
    </row>
    <row r="891" spans="1:11">
      <c r="A891" s="26" t="s">
        <v>124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126</v>
      </c>
      <c r="I891" s="8"/>
      <c r="J891" s="4"/>
      <c r="K891" s="6"/>
    </row>
    <row r="892" spans="1:11">
      <c r="A892" s="26" t="s">
        <v>124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126</v>
      </c>
      <c r="I892" s="8"/>
      <c r="J892" s="4"/>
      <c r="K892" s="6"/>
    </row>
    <row r="893" spans="1:11">
      <c r="A893" s="26" t="s">
        <v>124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126</v>
      </c>
      <c r="I893" s="8"/>
      <c r="J893" s="4"/>
      <c r="K893" s="6"/>
    </row>
    <row r="894" spans="1:11">
      <c r="A894" s="26" t="s">
        <v>124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126</v>
      </c>
      <c r="I894" s="8"/>
      <c r="J894" s="4"/>
      <c r="K894" s="6"/>
    </row>
    <row r="895" spans="1:11">
      <c r="A895" s="26" t="s">
        <v>124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126</v>
      </c>
      <c r="I895" s="8"/>
      <c r="J895" s="4"/>
      <c r="K895" s="6"/>
    </row>
    <row r="896" spans="1:11">
      <c r="A896" s="26" t="s">
        <v>124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126</v>
      </c>
      <c r="I896" s="8"/>
      <c r="J896" s="4"/>
      <c r="K896" s="6"/>
    </row>
    <row r="897" spans="1:11">
      <c r="A897" s="26" t="s">
        <v>124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126</v>
      </c>
      <c r="I897" s="8"/>
      <c r="J897" s="4"/>
      <c r="K897" s="6"/>
    </row>
    <row r="898" spans="1:11">
      <c r="A898" s="26" t="s">
        <v>124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126</v>
      </c>
      <c r="I898" s="8"/>
      <c r="J898" s="4"/>
      <c r="K898" s="6"/>
    </row>
    <row r="899" spans="1:11">
      <c r="A899" s="26" t="s">
        <v>124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126</v>
      </c>
      <c r="I899" s="8"/>
      <c r="J899" s="4"/>
      <c r="K899" s="6"/>
    </row>
    <row r="900" spans="1:11">
      <c r="A900" s="26" t="s">
        <v>124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126</v>
      </c>
      <c r="I900" s="8"/>
      <c r="J900" s="4"/>
      <c r="K900" s="6"/>
    </row>
    <row r="901" spans="1:11">
      <c r="A901" s="26" t="s">
        <v>124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126</v>
      </c>
      <c r="I901" s="8"/>
      <c r="J901" s="4"/>
      <c r="K901" s="6"/>
    </row>
    <row r="902" spans="1:11">
      <c r="A902" s="26" t="s">
        <v>124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126</v>
      </c>
      <c r="I902" s="8"/>
      <c r="J902" s="4"/>
      <c r="K902" s="6"/>
    </row>
    <row r="903" spans="1:11">
      <c r="A903" s="26" t="s">
        <v>124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126</v>
      </c>
      <c r="I903" s="8"/>
      <c r="J903" s="4"/>
      <c r="K903" s="6"/>
    </row>
    <row r="904" spans="1:11">
      <c r="A904" s="26" t="s">
        <v>124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126</v>
      </c>
      <c r="I904" s="8"/>
      <c r="J904" s="4"/>
      <c r="K904" s="6"/>
    </row>
    <row r="905" spans="1:11">
      <c r="A905" s="26" t="s">
        <v>124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126</v>
      </c>
      <c r="I905" s="8"/>
      <c r="J905" s="4"/>
      <c r="K905" s="6"/>
    </row>
    <row r="906" spans="1:11">
      <c r="A906" s="26" t="s">
        <v>124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126</v>
      </c>
      <c r="I906" s="8"/>
      <c r="J906" s="4"/>
      <c r="K906" s="6"/>
    </row>
    <row r="907" spans="1:11">
      <c r="A907" s="26" t="s">
        <v>124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126</v>
      </c>
      <c r="I907" s="8"/>
      <c r="J907" s="4"/>
      <c r="K907" s="6"/>
    </row>
    <row r="908" spans="1:11">
      <c r="A908" s="26" t="s">
        <v>124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126</v>
      </c>
      <c r="I908" s="8"/>
      <c r="J908" s="4"/>
      <c r="K908" s="6"/>
    </row>
    <row r="909" spans="1:11">
      <c r="A909" s="26" t="s">
        <v>124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126</v>
      </c>
      <c r="I909" s="8"/>
      <c r="J909" s="4"/>
      <c r="K909" s="6"/>
    </row>
    <row r="910" spans="1:11">
      <c r="A910" s="26" t="s">
        <v>124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126</v>
      </c>
      <c r="I910" s="8"/>
      <c r="J910" s="4"/>
      <c r="K910" s="6"/>
    </row>
    <row r="911" spans="1:11">
      <c r="A911" s="26" t="s">
        <v>124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126</v>
      </c>
      <c r="I911" s="8"/>
      <c r="J911" s="4"/>
      <c r="K911" s="6"/>
    </row>
    <row r="912" spans="1:11">
      <c r="A912" s="26" t="s">
        <v>124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126</v>
      </c>
      <c r="I912" s="8"/>
      <c r="J912" s="4"/>
      <c r="K912" s="6"/>
    </row>
    <row r="913" spans="1:11">
      <c r="A913" s="26" t="s">
        <v>124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126</v>
      </c>
      <c r="I913" s="8"/>
      <c r="J913" s="4"/>
      <c r="K913" s="6"/>
    </row>
    <row r="914" spans="1:11">
      <c r="A914" s="26" t="s">
        <v>124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126</v>
      </c>
      <c r="I914" s="8"/>
      <c r="J914" s="4"/>
      <c r="K914" s="6"/>
    </row>
    <row r="915" spans="1:11">
      <c r="A915" s="26" t="s">
        <v>124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126</v>
      </c>
      <c r="I915" s="8"/>
      <c r="J915" s="4"/>
      <c r="K915" s="6"/>
    </row>
    <row r="916" spans="1:11">
      <c r="A916" s="26" t="s">
        <v>124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126</v>
      </c>
      <c r="I916" s="8"/>
      <c r="J916" s="4"/>
      <c r="K916" s="6"/>
    </row>
    <row r="917" spans="1:11">
      <c r="A917" s="26" t="s">
        <v>124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126</v>
      </c>
      <c r="I917" s="8"/>
      <c r="J917" s="4"/>
      <c r="K917" s="6"/>
    </row>
    <row r="918" spans="1:11">
      <c r="A918" s="26" t="s">
        <v>124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126</v>
      </c>
      <c r="I918" s="8"/>
      <c r="J918" s="4"/>
      <c r="K918" s="6"/>
    </row>
    <row r="919" spans="1:11">
      <c r="A919" s="26" t="s">
        <v>124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126</v>
      </c>
      <c r="I919" s="8"/>
      <c r="J919" s="4"/>
      <c r="K919" s="6"/>
    </row>
    <row r="920" spans="1:11">
      <c r="A920" s="26" t="s">
        <v>124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126</v>
      </c>
      <c r="I920" s="8"/>
      <c r="J920" s="4"/>
      <c r="K920" s="6"/>
    </row>
    <row r="921" spans="1:11">
      <c r="A921" s="26" t="s">
        <v>124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126</v>
      </c>
      <c r="I921" s="8"/>
      <c r="J921" s="4"/>
      <c r="K921" s="6"/>
    </row>
    <row r="922" spans="1:11">
      <c r="A922" s="26" t="s">
        <v>124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126</v>
      </c>
      <c r="I922" s="8"/>
      <c r="J922" s="4"/>
      <c r="K922" s="6"/>
    </row>
    <row r="923" spans="1:11">
      <c r="A923" s="26" t="s">
        <v>124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126</v>
      </c>
      <c r="I923" s="8"/>
      <c r="J923" s="4"/>
      <c r="K923" s="6"/>
    </row>
    <row r="924" spans="1:11">
      <c r="A924" s="26" t="s">
        <v>124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126</v>
      </c>
      <c r="I924" s="8"/>
      <c r="J924" s="4"/>
      <c r="K924" s="6"/>
    </row>
    <row r="925" spans="1:11">
      <c r="A925" s="26" t="s">
        <v>124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126</v>
      </c>
      <c r="I925" s="8"/>
      <c r="J925" s="4"/>
      <c r="K925" s="6"/>
    </row>
    <row r="926" spans="1:11">
      <c r="A926" s="26" t="s">
        <v>124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126</v>
      </c>
      <c r="I926" s="8"/>
      <c r="J926" s="4"/>
      <c r="K926" s="6"/>
    </row>
    <row r="927" spans="1:11">
      <c r="A927" s="26" t="s">
        <v>124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126</v>
      </c>
      <c r="I927" s="8"/>
      <c r="J927" s="4"/>
      <c r="K927" s="6"/>
    </row>
    <row r="928" spans="1:11">
      <c r="A928" s="26" t="s">
        <v>124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126</v>
      </c>
      <c r="I928" s="8"/>
      <c r="J928" s="4"/>
      <c r="K928" s="6"/>
    </row>
    <row r="929" spans="1:11">
      <c r="A929" s="26" t="s">
        <v>124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126</v>
      </c>
      <c r="I929" s="8"/>
      <c r="J929" s="4"/>
      <c r="K929" s="6"/>
    </row>
    <row r="930" spans="1:11">
      <c r="A930" s="26" t="s">
        <v>124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126</v>
      </c>
      <c r="I930" s="8"/>
      <c r="J930" s="4"/>
      <c r="K930" s="6"/>
    </row>
    <row r="931" spans="1:11">
      <c r="A931" s="26" t="s">
        <v>124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126</v>
      </c>
      <c r="I931" s="8"/>
      <c r="J931" s="4"/>
      <c r="K931" s="6"/>
    </row>
    <row r="932" spans="1:11">
      <c r="A932" s="26" t="s">
        <v>124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126</v>
      </c>
      <c r="I932" s="8"/>
      <c r="J932" s="4"/>
      <c r="K932" s="6"/>
    </row>
    <row r="933" spans="1:11">
      <c r="A933" s="26" t="s">
        <v>124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126</v>
      </c>
      <c r="I933" s="8"/>
      <c r="J933" s="4"/>
      <c r="K933" s="6"/>
    </row>
    <row r="934" spans="1:11">
      <c r="A934" s="26" t="s">
        <v>124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126</v>
      </c>
      <c r="I934" s="8"/>
      <c r="J934" s="4"/>
      <c r="K934" s="6"/>
    </row>
    <row r="935" spans="1:11">
      <c r="A935" s="26" t="s">
        <v>124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126</v>
      </c>
      <c r="I935" s="8"/>
      <c r="J935" s="4"/>
      <c r="K935" s="6"/>
    </row>
    <row r="936" spans="1:11">
      <c r="A936" s="26" t="s">
        <v>124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126</v>
      </c>
      <c r="I936" s="8"/>
      <c r="J936" s="4"/>
      <c r="K936" s="6"/>
    </row>
    <row r="937" spans="1:11">
      <c r="A937" s="26" t="s">
        <v>124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126</v>
      </c>
      <c r="I937" s="8"/>
      <c r="J937" s="4"/>
      <c r="K937" s="6"/>
    </row>
    <row r="938" spans="1:11">
      <c r="A938" s="26" t="s">
        <v>124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126</v>
      </c>
      <c r="I938" s="8"/>
      <c r="J938" s="4"/>
      <c r="K938" s="6"/>
    </row>
    <row r="939" spans="1:11">
      <c r="A939" s="26" t="s">
        <v>124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126</v>
      </c>
      <c r="I939" s="8"/>
      <c r="J939" s="4"/>
      <c r="K939" s="6"/>
    </row>
    <row r="940" spans="1:11">
      <c r="A940" s="26" t="s">
        <v>124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126</v>
      </c>
      <c r="I940" s="8"/>
      <c r="J940" s="4"/>
      <c r="K940" s="6"/>
    </row>
    <row r="941" spans="1:11">
      <c r="A941" s="26" t="s">
        <v>124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126</v>
      </c>
      <c r="I941" s="8"/>
      <c r="J941" s="4"/>
      <c r="K941" s="6"/>
    </row>
    <row r="942" spans="1:11">
      <c r="A942" s="26" t="s">
        <v>124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126</v>
      </c>
      <c r="I942" s="8"/>
      <c r="J942" s="4"/>
      <c r="K942" s="6"/>
    </row>
    <row r="943" spans="1:11">
      <c r="A943" s="26" t="s">
        <v>124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126</v>
      </c>
      <c r="I943" s="8"/>
      <c r="J943" s="4"/>
      <c r="K943" s="6"/>
    </row>
    <row r="944" spans="1:11">
      <c r="A944" s="26" t="s">
        <v>124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126</v>
      </c>
      <c r="I944" s="8"/>
      <c r="J944" s="4"/>
      <c r="K944" s="6"/>
    </row>
    <row r="945" spans="1:11">
      <c r="A945" s="26" t="s">
        <v>124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126</v>
      </c>
      <c r="I945" s="8"/>
      <c r="J945" s="4"/>
      <c r="K945" s="6"/>
    </row>
    <row r="946" spans="1:11">
      <c r="A946" s="26" t="s">
        <v>124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126</v>
      </c>
      <c r="I946" s="8"/>
      <c r="J946" s="4"/>
      <c r="K946" s="6"/>
    </row>
    <row r="947" spans="1:11">
      <c r="A947" s="26" t="s">
        <v>124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126</v>
      </c>
      <c r="I947" s="8"/>
      <c r="J947" s="4"/>
      <c r="K947" s="6"/>
    </row>
    <row r="948" spans="1:11">
      <c r="A948" s="26" t="s">
        <v>124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126</v>
      </c>
      <c r="I948" s="8"/>
      <c r="J948" s="4"/>
      <c r="K948" s="6"/>
    </row>
    <row r="949" spans="1:11">
      <c r="A949" s="26" t="s">
        <v>124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126</v>
      </c>
      <c r="I949" s="8"/>
      <c r="J949" s="4"/>
      <c r="K949" s="6"/>
    </row>
    <row r="950" spans="1:11">
      <c r="A950" s="26" t="s">
        <v>124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126</v>
      </c>
      <c r="I950" s="8"/>
      <c r="J950" s="4"/>
      <c r="K950" s="6"/>
    </row>
    <row r="951" spans="1:11">
      <c r="A951" s="26" t="s">
        <v>124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126</v>
      </c>
      <c r="I951" s="8"/>
      <c r="J951" s="4"/>
      <c r="K951" s="6"/>
    </row>
    <row r="952" spans="1:11">
      <c r="A952" s="26" t="s">
        <v>124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126</v>
      </c>
      <c r="I952" s="8"/>
      <c r="J952" s="4"/>
      <c r="K952" s="6"/>
    </row>
    <row r="953" spans="1:11">
      <c r="A953" s="26" t="s">
        <v>124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126</v>
      </c>
      <c r="I953" s="8"/>
      <c r="J953" s="4"/>
      <c r="K953" s="6"/>
    </row>
    <row r="954" spans="1:11">
      <c r="A954" s="26" t="s">
        <v>124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126</v>
      </c>
      <c r="I954" s="8"/>
      <c r="J954" s="4"/>
      <c r="K954" s="6"/>
    </row>
    <row r="955" spans="1:11">
      <c r="A955" s="26" t="s">
        <v>124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126</v>
      </c>
      <c r="I955" s="8"/>
      <c r="J955" s="4"/>
      <c r="K955" s="6"/>
    </row>
    <row r="956" spans="1:11">
      <c r="A956" s="26" t="s">
        <v>124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126</v>
      </c>
      <c r="I956" s="8"/>
      <c r="J956" s="4"/>
      <c r="K956" s="6"/>
    </row>
    <row r="957" spans="1:11">
      <c r="A957" s="26" t="s">
        <v>124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126</v>
      </c>
      <c r="I957" s="8"/>
      <c r="J957" s="4"/>
      <c r="K957" s="6"/>
    </row>
    <row r="958" spans="1:11">
      <c r="A958" s="26" t="s">
        <v>124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126</v>
      </c>
      <c r="I958" s="8"/>
      <c r="J958" s="4"/>
      <c r="K958" s="6"/>
    </row>
    <row r="959" spans="1:11">
      <c r="A959" s="26" t="s">
        <v>124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126</v>
      </c>
      <c r="I959" s="8"/>
      <c r="J959" s="4"/>
      <c r="K959" s="6"/>
    </row>
    <row r="960" spans="1:11">
      <c r="A960" s="26" t="s">
        <v>124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126</v>
      </c>
      <c r="I960" s="8"/>
      <c r="J960" s="4"/>
      <c r="K960" s="6"/>
    </row>
    <row r="961" spans="1:11">
      <c r="A961" s="26" t="s">
        <v>124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126</v>
      </c>
      <c r="I961" s="8"/>
      <c r="J961" s="4"/>
      <c r="K961" s="6"/>
    </row>
    <row r="962" spans="1:11">
      <c r="A962" s="26" t="s">
        <v>124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126</v>
      </c>
      <c r="I962" s="8"/>
      <c r="J962" s="4"/>
      <c r="K962" s="6"/>
    </row>
    <row r="963" spans="1:11">
      <c r="A963" s="26" t="s">
        <v>124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126</v>
      </c>
      <c r="I963" s="8"/>
      <c r="J963" s="4"/>
      <c r="K963" s="6"/>
    </row>
    <row r="964" spans="1:11">
      <c r="A964" s="26" t="s">
        <v>124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126</v>
      </c>
      <c r="I964" s="8"/>
      <c r="J964" s="4"/>
      <c r="K964" s="6"/>
    </row>
    <row r="965" spans="1:11">
      <c r="A965" s="26" t="s">
        <v>124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126</v>
      </c>
      <c r="I965" s="8"/>
      <c r="J965" s="4"/>
      <c r="K965" s="6"/>
    </row>
    <row r="966" spans="1:11">
      <c r="A966" s="26" t="s">
        <v>124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126</v>
      </c>
      <c r="I966" s="8"/>
      <c r="J966" s="4"/>
      <c r="K966" s="6"/>
    </row>
    <row r="967" spans="1:11">
      <c r="A967" s="26" t="s">
        <v>124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126</v>
      </c>
      <c r="I967" s="8"/>
      <c r="J967" s="4"/>
      <c r="K967" s="6"/>
    </row>
    <row r="968" spans="1:11">
      <c r="A968" s="26" t="s">
        <v>124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126</v>
      </c>
      <c r="I968" s="8"/>
      <c r="J968" s="4"/>
      <c r="K968" s="6"/>
    </row>
    <row r="969" spans="1:11">
      <c r="A969" s="26" t="s">
        <v>124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126</v>
      </c>
      <c r="I969" s="8"/>
      <c r="J969" s="4"/>
      <c r="K969" s="6"/>
    </row>
    <row r="970" spans="1:11">
      <c r="A970" s="26" t="s">
        <v>124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126</v>
      </c>
      <c r="I970" s="8"/>
      <c r="J970" s="4"/>
      <c r="K970" s="6"/>
    </row>
    <row r="971" spans="1:11">
      <c r="A971" s="26" t="s">
        <v>124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126</v>
      </c>
      <c r="I971" s="8"/>
      <c r="J971" s="4"/>
      <c r="K971" s="6"/>
    </row>
    <row r="972" spans="1:11">
      <c r="A972" s="26" t="s">
        <v>124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126</v>
      </c>
      <c r="I972" s="8"/>
      <c r="J972" s="4"/>
      <c r="K972" s="6"/>
    </row>
    <row r="973" spans="1:11">
      <c r="A973" s="26" t="s">
        <v>124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126</v>
      </c>
      <c r="I973" s="8"/>
      <c r="J973" s="4"/>
      <c r="K973" s="6"/>
    </row>
    <row r="974" spans="1:11">
      <c r="A974" s="26" t="s">
        <v>124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126</v>
      </c>
      <c r="I974" s="8"/>
      <c r="J974" s="4"/>
      <c r="K974" s="6"/>
    </row>
    <row r="975" spans="1:11">
      <c r="A975" s="26" t="s">
        <v>124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126</v>
      </c>
      <c r="I975" s="8"/>
      <c r="J975" s="4"/>
      <c r="K975" s="6"/>
    </row>
    <row r="976" spans="1:11">
      <c r="A976" s="26" t="s">
        <v>124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126</v>
      </c>
      <c r="I976" s="8"/>
      <c r="J976" s="4"/>
      <c r="K976" s="6"/>
    </row>
    <row r="977" spans="1:12">
      <c r="A977" s="26" t="s">
        <v>124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126</v>
      </c>
      <c r="I977" s="8"/>
      <c r="J977" s="4"/>
      <c r="K977" s="6"/>
    </row>
    <row r="978" spans="1:12">
      <c r="A978" s="26" t="s">
        <v>124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126</v>
      </c>
      <c r="I978" s="8"/>
      <c r="J978" s="4"/>
      <c r="K978" s="6"/>
    </row>
    <row r="979" spans="1:12">
      <c r="A979" s="26" t="s">
        <v>124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126</v>
      </c>
      <c r="I979" s="8"/>
      <c r="J979" s="4"/>
      <c r="K979" s="6"/>
    </row>
    <row r="980" spans="1:12">
      <c r="A980" s="26" t="s">
        <v>124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126</v>
      </c>
      <c r="I980" s="8"/>
      <c r="J980" s="4"/>
      <c r="K980" s="6"/>
    </row>
    <row r="981" spans="1:12">
      <c r="A981" s="26" t="s">
        <v>124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126</v>
      </c>
      <c r="I981" s="8"/>
      <c r="J981" s="4"/>
      <c r="K981" s="6"/>
    </row>
    <row r="982" spans="1:12">
      <c r="A982" s="26" t="s">
        <v>124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126</v>
      </c>
      <c r="I982" s="8"/>
      <c r="J982" s="4"/>
      <c r="K982" s="6"/>
    </row>
    <row r="983" spans="1:12">
      <c r="A983" s="26" t="s">
        <v>124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126</v>
      </c>
      <c r="I983" s="8"/>
      <c r="J983" s="4"/>
      <c r="K983" s="6"/>
    </row>
    <row r="984" spans="1:12">
      <c r="A984" s="26" t="s">
        <v>124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126</v>
      </c>
      <c r="I984" s="8"/>
      <c r="J984" s="4"/>
      <c r="K984" s="6"/>
    </row>
    <row r="985" spans="1:12" s="6" customFormat="1">
      <c r="A985" s="26" t="s">
        <v>124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126</v>
      </c>
      <c r="I985" s="8"/>
      <c r="J985" s="4"/>
      <c r="L985"/>
    </row>
    <row r="986" spans="1:12" s="6" customFormat="1">
      <c r="A986" s="26" t="s">
        <v>124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126</v>
      </c>
      <c r="I986" s="8"/>
      <c r="J986" s="4"/>
      <c r="L986"/>
    </row>
    <row r="987" spans="1:12" s="6" customFormat="1">
      <c r="A987" s="26" t="s">
        <v>124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126</v>
      </c>
      <c r="I987" s="8"/>
      <c r="J987" s="4"/>
      <c r="L987"/>
    </row>
    <row r="988" spans="1:12" s="6" customFormat="1">
      <c r="A988" s="26" t="s">
        <v>124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126</v>
      </c>
      <c r="I988" s="8"/>
      <c r="J988" s="4"/>
      <c r="L988"/>
    </row>
    <row r="989" spans="1:12">
      <c r="A989" s="26" t="s">
        <v>124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126</v>
      </c>
      <c r="I989" s="8"/>
      <c r="J989" s="4"/>
      <c r="K989" s="6"/>
    </row>
    <row r="990" spans="1:12">
      <c r="A990" s="26" t="s">
        <v>124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126</v>
      </c>
      <c r="I990" s="8"/>
      <c r="J990" s="4"/>
      <c r="K990" s="6"/>
    </row>
    <row r="991" spans="1:12">
      <c r="A991" s="26" t="s">
        <v>124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126</v>
      </c>
      <c r="I991" s="8"/>
      <c r="J991" s="4"/>
      <c r="K991" s="6"/>
    </row>
    <row r="992" spans="1:12">
      <c r="A992" s="26" t="s">
        <v>124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126</v>
      </c>
      <c r="I992" s="8"/>
      <c r="J992" s="4"/>
      <c r="K992" s="6"/>
    </row>
    <row r="993" spans="1:12">
      <c r="A993" s="26" t="s">
        <v>124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126</v>
      </c>
      <c r="I993" s="8"/>
      <c r="J993" s="4"/>
      <c r="K993" s="6"/>
    </row>
    <row r="994" spans="1:12">
      <c r="A994" s="26" t="s">
        <v>124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126</v>
      </c>
      <c r="I994" s="8"/>
      <c r="J994" s="4"/>
      <c r="K994" s="6"/>
    </row>
    <row r="995" spans="1:12">
      <c r="A995" s="26" t="s">
        <v>124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126</v>
      </c>
      <c r="I995" s="8"/>
      <c r="J995" s="4"/>
      <c r="K995" s="6"/>
    </row>
    <row r="996" spans="1:12">
      <c r="A996" s="26" t="s">
        <v>124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126</v>
      </c>
      <c r="I996" s="8"/>
      <c r="J996" s="4"/>
      <c r="K996" s="6"/>
    </row>
    <row r="997" spans="1:12">
      <c r="A997" s="26" t="s">
        <v>124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126</v>
      </c>
      <c r="I997" s="8"/>
      <c r="J997" s="4"/>
      <c r="K997" s="6"/>
    </row>
    <row r="998" spans="1:12">
      <c r="A998" s="26" t="s">
        <v>124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126</v>
      </c>
      <c r="I998" s="8"/>
      <c r="J998" s="4"/>
      <c r="K998" s="6"/>
    </row>
    <row r="999" spans="1:12">
      <c r="A999" s="26" t="s">
        <v>124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126</v>
      </c>
      <c r="I999" s="8"/>
      <c r="J999" s="4"/>
      <c r="K999" s="6"/>
    </row>
    <row r="1000" spans="1:12">
      <c r="A1000" s="26" t="s">
        <v>124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126</v>
      </c>
      <c r="I1000" s="8"/>
      <c r="J1000" s="4"/>
      <c r="K1000" s="6"/>
    </row>
    <row r="1001" spans="1:12">
      <c r="A1001" s="26" t="s">
        <v>124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126</v>
      </c>
      <c r="I1001" s="8"/>
      <c r="J1001" s="4"/>
      <c r="K1001" s="6"/>
      <c r="L1001" s="6"/>
    </row>
    <row r="1002" spans="1:12">
      <c r="A1002" s="26" t="s">
        <v>124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126</v>
      </c>
      <c r="I1002" s="8"/>
      <c r="J1002" s="4"/>
      <c r="K1002" s="6"/>
      <c r="L1002" s="6"/>
    </row>
    <row r="1003" spans="1:12">
      <c r="A1003" s="26" t="s">
        <v>124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126</v>
      </c>
      <c r="I1003" s="8"/>
      <c r="J1003" s="4"/>
      <c r="K1003" s="6"/>
      <c r="L1003" s="6"/>
    </row>
    <row r="1004" spans="1:12">
      <c r="A1004" s="26" t="s">
        <v>124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126</v>
      </c>
      <c r="I1004" s="8"/>
      <c r="J1004" s="4"/>
      <c r="K1004" s="6"/>
      <c r="L1004" s="6"/>
    </row>
    <row r="1005" spans="1:12">
      <c r="A1005" s="26" t="s">
        <v>124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126</v>
      </c>
      <c r="I1005" s="8"/>
      <c r="J1005" s="4"/>
      <c r="K1005" s="6"/>
    </row>
    <row r="1006" spans="1:12">
      <c r="A1006" s="26" t="s">
        <v>124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126</v>
      </c>
      <c r="I1006" s="8"/>
      <c r="J1006" s="4"/>
      <c r="K1006" s="6"/>
    </row>
    <row r="1007" spans="1:12">
      <c r="A1007" s="26" t="s">
        <v>124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126</v>
      </c>
      <c r="I1007" s="8"/>
      <c r="J1007" s="4"/>
      <c r="K1007" s="6"/>
    </row>
    <row r="1008" spans="1:12">
      <c r="A1008" s="26" t="s">
        <v>124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126</v>
      </c>
      <c r="I1008" s="8"/>
      <c r="J1008" s="4"/>
      <c r="K1008" s="6"/>
    </row>
    <row r="1009" spans="1:11">
      <c r="A1009" s="26" t="s">
        <v>124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126</v>
      </c>
      <c r="I1009" s="8"/>
      <c r="J1009" s="4"/>
      <c r="K1009" s="6"/>
    </row>
    <row r="1010" spans="1:11">
      <c r="A1010" s="26" t="s">
        <v>124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126</v>
      </c>
      <c r="I1010" s="8"/>
      <c r="J1010" s="4"/>
      <c r="K1010" s="6"/>
    </row>
    <row r="1011" spans="1:11">
      <c r="A1011" s="26" t="s">
        <v>124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126</v>
      </c>
      <c r="I1011" s="8"/>
      <c r="J1011" s="4"/>
      <c r="K1011" s="6"/>
    </row>
    <row r="1012" spans="1:11">
      <c r="A1012" s="26" t="s">
        <v>124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126</v>
      </c>
      <c r="I1012" s="8"/>
      <c r="J1012" s="4"/>
      <c r="K1012" s="6"/>
    </row>
    <row r="1013" spans="1:11">
      <c r="A1013" s="26" t="s">
        <v>124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126</v>
      </c>
      <c r="I1013" s="8"/>
      <c r="J1013" s="4"/>
      <c r="K1013" s="6"/>
    </row>
    <row r="1014" spans="1:11">
      <c r="A1014" s="26" t="s">
        <v>124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126</v>
      </c>
      <c r="I1014" s="8"/>
      <c r="J1014" s="4"/>
      <c r="K1014" s="6"/>
    </row>
    <row r="1015" spans="1:11">
      <c r="A1015" s="26" t="s">
        <v>124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126</v>
      </c>
      <c r="I1015" s="8"/>
      <c r="J1015" s="4"/>
      <c r="K1015" s="6"/>
    </row>
    <row r="1016" spans="1:11">
      <c r="A1016" s="26" t="s">
        <v>124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126</v>
      </c>
      <c r="I1016" s="8"/>
      <c r="J1016" s="4"/>
      <c r="K1016" s="6"/>
    </row>
    <row r="1017" spans="1:11">
      <c r="A1017" s="26" t="s">
        <v>124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126</v>
      </c>
      <c r="I1017" s="8"/>
      <c r="J1017" s="4"/>
      <c r="K1017" s="6"/>
    </row>
    <row r="1018" spans="1:11">
      <c r="A1018" s="26" t="s">
        <v>124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126</v>
      </c>
      <c r="I1018" s="8"/>
      <c r="J1018" s="4"/>
      <c r="K1018" s="6"/>
    </row>
    <row r="1019" spans="1:11">
      <c r="A1019" s="26" t="s">
        <v>124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126</v>
      </c>
      <c r="I1019" s="8"/>
      <c r="J1019" s="4"/>
      <c r="K1019" s="6"/>
    </row>
    <row r="1020" spans="1:11">
      <c r="A1020" s="26" t="s">
        <v>124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126</v>
      </c>
      <c r="I1020" s="8"/>
      <c r="J1020" s="4"/>
      <c r="K1020" s="6"/>
    </row>
    <row r="1021" spans="1:11">
      <c r="A1021" s="26" t="s">
        <v>124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126</v>
      </c>
      <c r="I1021" s="8"/>
      <c r="J1021" s="4"/>
      <c r="K1021" s="6"/>
    </row>
    <row r="1022" spans="1:11">
      <c r="A1022" s="26" t="s">
        <v>124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126</v>
      </c>
      <c r="I1022" s="8"/>
      <c r="J1022" s="4"/>
      <c r="K1022" s="6"/>
    </row>
    <row r="1023" spans="1:11">
      <c r="A1023" s="26" t="s">
        <v>124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126</v>
      </c>
      <c r="I1023" s="8"/>
      <c r="J1023" s="4"/>
      <c r="K1023" s="6"/>
    </row>
    <row r="1024" spans="1:11">
      <c r="A1024" s="26" t="s">
        <v>124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126</v>
      </c>
      <c r="I1024" s="8"/>
      <c r="J1024" s="4"/>
      <c r="K1024" s="6"/>
    </row>
    <row r="1025" spans="1:11">
      <c r="A1025" s="26" t="s">
        <v>124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126</v>
      </c>
      <c r="I1025" s="8"/>
      <c r="J1025" s="4"/>
      <c r="K1025" s="6"/>
    </row>
    <row r="1026" spans="1:11">
      <c r="A1026" s="26" t="s">
        <v>124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126</v>
      </c>
      <c r="I1026" s="8"/>
      <c r="J1026" s="4"/>
      <c r="K1026" s="6"/>
    </row>
    <row r="1027" spans="1:11">
      <c r="A1027" s="26" t="s">
        <v>124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126</v>
      </c>
      <c r="I1027" s="8"/>
      <c r="J1027" s="4"/>
      <c r="K1027" s="6"/>
    </row>
    <row r="1028" spans="1:11">
      <c r="A1028" s="26" t="s">
        <v>124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126</v>
      </c>
      <c r="I1028" s="8"/>
      <c r="J1028" s="4"/>
      <c r="K1028" s="6"/>
    </row>
    <row r="1029" spans="1:11">
      <c r="A1029" s="26" t="s">
        <v>124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126</v>
      </c>
      <c r="I1029" s="8"/>
      <c r="J1029" s="4"/>
      <c r="K1029" s="6"/>
    </row>
    <row r="1030" spans="1:11">
      <c r="A1030" s="26" t="s">
        <v>124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126</v>
      </c>
      <c r="I1030" s="8"/>
      <c r="J1030" s="4"/>
      <c r="K1030" s="6"/>
    </row>
    <row r="1031" spans="1:11">
      <c r="A1031" s="26" t="s">
        <v>124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126</v>
      </c>
      <c r="I1031" s="8"/>
      <c r="J1031" s="4"/>
      <c r="K1031" s="6"/>
    </row>
    <row r="1032" spans="1:11">
      <c r="A1032" s="26" t="s">
        <v>124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126</v>
      </c>
      <c r="I1032" s="8"/>
      <c r="J1032" s="4"/>
      <c r="K1032" s="6"/>
    </row>
    <row r="1033" spans="1:11">
      <c r="A1033" s="26" t="s">
        <v>124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126</v>
      </c>
      <c r="I1033" s="8"/>
      <c r="J1033" s="4"/>
      <c r="K1033" s="6"/>
    </row>
    <row r="1034" spans="1:11">
      <c r="A1034" s="26" t="s">
        <v>124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126</v>
      </c>
      <c r="I1034" s="8"/>
      <c r="J1034" s="4"/>
      <c r="K1034" s="6"/>
    </row>
    <row r="1035" spans="1:11">
      <c r="A1035" s="26" t="s">
        <v>124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126</v>
      </c>
      <c r="I1035" s="8"/>
      <c r="J1035" s="4"/>
      <c r="K1035" s="6"/>
    </row>
    <row r="1036" spans="1:11">
      <c r="A1036" s="26" t="s">
        <v>124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126</v>
      </c>
      <c r="I1036" s="8"/>
      <c r="J1036" s="4"/>
      <c r="K1036" s="6"/>
    </row>
    <row r="1037" spans="1:11">
      <c r="A1037" s="26" t="s">
        <v>124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126</v>
      </c>
      <c r="I1037" s="8"/>
      <c r="J1037" s="4"/>
      <c r="K1037" s="6"/>
    </row>
    <row r="1038" spans="1:11">
      <c r="A1038" s="26" t="s">
        <v>124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126</v>
      </c>
      <c r="I1038" s="8"/>
      <c r="J1038" s="4"/>
      <c r="K1038" s="6"/>
    </row>
    <row r="1039" spans="1:11">
      <c r="A1039" s="26" t="s">
        <v>124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126</v>
      </c>
      <c r="I1039" s="8"/>
      <c r="J1039" s="4"/>
      <c r="K1039" s="6"/>
    </row>
    <row r="1040" spans="1:11">
      <c r="A1040" s="26" t="s">
        <v>124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126</v>
      </c>
      <c r="I1040" s="8"/>
      <c r="J1040" s="4"/>
      <c r="K1040" s="6"/>
    </row>
    <row r="1041" spans="1:11">
      <c r="A1041" s="26" t="s">
        <v>124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126</v>
      </c>
      <c r="I1041" s="8"/>
      <c r="J1041" s="4"/>
      <c r="K1041" s="6"/>
    </row>
    <row r="1042" spans="1:11">
      <c r="A1042" s="26" t="s">
        <v>124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126</v>
      </c>
      <c r="I1042" s="8"/>
      <c r="J1042" s="4"/>
      <c r="K1042" s="6"/>
    </row>
    <row r="1043" spans="1:11">
      <c r="A1043" s="26" t="s">
        <v>124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126</v>
      </c>
      <c r="I1043" s="8"/>
      <c r="J1043" s="4"/>
      <c r="K1043" s="6"/>
    </row>
    <row r="1044" spans="1:11">
      <c r="A1044" s="26" t="s">
        <v>124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126</v>
      </c>
      <c r="I1044" s="8"/>
      <c r="J1044" s="4"/>
      <c r="K1044" s="6"/>
    </row>
    <row r="1045" spans="1:11">
      <c r="A1045" s="26" t="s">
        <v>124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126</v>
      </c>
      <c r="I1045" s="8"/>
      <c r="J1045" s="4"/>
      <c r="K1045" s="6"/>
    </row>
    <row r="1046" spans="1:11">
      <c r="A1046" s="26" t="s">
        <v>124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126</v>
      </c>
      <c r="I1046" s="8"/>
      <c r="J1046" s="4"/>
      <c r="K1046" s="6"/>
    </row>
    <row r="1047" spans="1:11">
      <c r="A1047" s="26" t="s">
        <v>124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126</v>
      </c>
      <c r="I1047" s="8"/>
      <c r="J1047" s="4"/>
      <c r="K1047" s="6"/>
    </row>
    <row r="1048" spans="1:11">
      <c r="A1048" s="26" t="s">
        <v>124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126</v>
      </c>
      <c r="I1048" s="8"/>
      <c r="J1048" s="4"/>
      <c r="K1048" s="6"/>
    </row>
    <row r="1049" spans="1:11">
      <c r="A1049" s="26" t="s">
        <v>124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126</v>
      </c>
      <c r="I1049" s="8"/>
      <c r="J1049" s="4"/>
      <c r="K1049" s="6"/>
    </row>
    <row r="1050" spans="1:11">
      <c r="A1050" s="26" t="s">
        <v>124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126</v>
      </c>
      <c r="I1050" s="8"/>
      <c r="J1050" s="4"/>
      <c r="K1050" s="6"/>
    </row>
    <row r="1051" spans="1:11">
      <c r="A1051" s="26" t="s">
        <v>124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126</v>
      </c>
      <c r="I1051" s="8"/>
      <c r="J1051" s="4"/>
      <c r="K1051" s="6"/>
    </row>
    <row r="1052" spans="1:11">
      <c r="A1052" s="26" t="s">
        <v>124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126</v>
      </c>
      <c r="I1052" s="8"/>
      <c r="J1052" s="4"/>
      <c r="K1052" s="6"/>
    </row>
    <row r="1053" spans="1:11">
      <c r="A1053" s="26" t="s">
        <v>124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126</v>
      </c>
      <c r="I1053" s="8"/>
      <c r="J1053" s="4"/>
      <c r="K1053" s="6"/>
    </row>
    <row r="1054" spans="1:11">
      <c r="A1054" s="26" t="s">
        <v>124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126</v>
      </c>
      <c r="I1054" s="8"/>
      <c r="J1054" s="4"/>
      <c r="K1054" s="6"/>
    </row>
    <row r="1055" spans="1:11">
      <c r="A1055" s="26" t="s">
        <v>124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126</v>
      </c>
      <c r="I1055" s="8"/>
      <c r="J1055" s="4"/>
      <c r="K1055" s="6"/>
    </row>
    <row r="1056" spans="1:11">
      <c r="A1056" s="26" t="s">
        <v>124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126</v>
      </c>
      <c r="I1056" s="8"/>
      <c r="J1056" s="4"/>
      <c r="K1056" s="6"/>
    </row>
    <row r="1057" spans="1:11">
      <c r="A1057" s="26" t="s">
        <v>124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126</v>
      </c>
      <c r="I1057" s="8"/>
      <c r="J1057" s="4"/>
      <c r="K1057" s="6"/>
    </row>
    <row r="1058" spans="1:11">
      <c r="A1058" s="26" t="s">
        <v>124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126</v>
      </c>
      <c r="I1058" s="8"/>
      <c r="J1058" s="4"/>
      <c r="K1058" s="6"/>
    </row>
    <row r="1059" spans="1:11">
      <c r="A1059" s="26" t="s">
        <v>124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126</v>
      </c>
      <c r="J1059" s="4"/>
    </row>
    <row r="1060" spans="1:11">
      <c r="A1060" s="26" t="s">
        <v>124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126</v>
      </c>
    </row>
    <row r="1061" spans="1:11">
      <c r="A1061" s="26" t="s">
        <v>124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126</v>
      </c>
    </row>
    <row r="1062" spans="1:11">
      <c r="A1062" s="26" t="s">
        <v>124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126</v>
      </c>
    </row>
    <row r="1063" spans="1:11">
      <c r="A1063" s="26" t="s">
        <v>124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126</v>
      </c>
    </row>
    <row r="1064" spans="1:11">
      <c r="A1064" s="26" t="s">
        <v>124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126</v>
      </c>
    </row>
    <row r="1065" spans="1:11">
      <c r="A1065" s="26" t="s">
        <v>124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126</v>
      </c>
    </row>
    <row r="1066" spans="1:11">
      <c r="A1066" s="26" t="s">
        <v>124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126</v>
      </c>
    </row>
    <row r="1067" spans="1:11">
      <c r="A1067" s="26" t="s">
        <v>124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126</v>
      </c>
    </row>
    <row r="1068" spans="1:11">
      <c r="A1068" s="26" t="s">
        <v>124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126</v>
      </c>
    </row>
    <row r="1069" spans="1:11">
      <c r="A1069" s="26" t="s">
        <v>124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126</v>
      </c>
    </row>
    <row r="1070" spans="1:11">
      <c r="A1070" s="26" t="s">
        <v>124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126</v>
      </c>
    </row>
    <row r="1071" spans="1:11">
      <c r="A1071" s="26" t="s">
        <v>124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126</v>
      </c>
    </row>
    <row r="1072" spans="1:11">
      <c r="A1072" s="26" t="s">
        <v>124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126</v>
      </c>
    </row>
    <row r="1073" spans="1:8">
      <c r="A1073" s="26" t="s">
        <v>124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126</v>
      </c>
    </row>
    <row r="1074" spans="1:8">
      <c r="A1074" s="26" t="s">
        <v>124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126</v>
      </c>
    </row>
    <row r="1075" spans="1:8">
      <c r="A1075" s="26" t="s">
        <v>124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126</v>
      </c>
    </row>
    <row r="1076" spans="1:8">
      <c r="A1076" s="26" t="s">
        <v>124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126</v>
      </c>
    </row>
    <row r="1077" spans="1:8">
      <c r="A1077" s="26" t="s">
        <v>124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126</v>
      </c>
    </row>
    <row r="1078" spans="1:8">
      <c r="A1078" s="26" t="s">
        <v>124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126</v>
      </c>
    </row>
    <row r="1079" spans="1:8">
      <c r="A1079" s="26" t="s">
        <v>124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126</v>
      </c>
    </row>
    <row r="1080" spans="1:8">
      <c r="A1080" s="26" t="s">
        <v>124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126</v>
      </c>
    </row>
    <row r="1081" spans="1:8">
      <c r="A1081" s="26" t="s">
        <v>124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126</v>
      </c>
    </row>
    <row r="1082" spans="1:8">
      <c r="A1082" s="26" t="s">
        <v>124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126</v>
      </c>
    </row>
    <row r="1083" spans="1:8">
      <c r="A1083" s="26" t="s">
        <v>124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126</v>
      </c>
    </row>
    <row r="1084" spans="1:8">
      <c r="A1084" s="26" t="s">
        <v>124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126</v>
      </c>
    </row>
    <row r="1085" spans="1:8">
      <c r="A1085" s="26" t="s">
        <v>124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126</v>
      </c>
    </row>
    <row r="1086" spans="1:8">
      <c r="A1086" s="26" t="s">
        <v>124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126</v>
      </c>
    </row>
    <row r="1087" spans="1:8">
      <c r="A1087" s="26" t="s">
        <v>124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126</v>
      </c>
    </row>
    <row r="1088" spans="1:8">
      <c r="A1088" s="26" t="s">
        <v>124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126</v>
      </c>
    </row>
    <row r="1089" spans="1:8">
      <c r="A1089" s="26" t="s">
        <v>124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126</v>
      </c>
    </row>
    <row r="1090" spans="1:8">
      <c r="A1090" s="26" t="s">
        <v>124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126</v>
      </c>
    </row>
    <row r="1091" spans="1:8">
      <c r="A1091" s="26" t="s">
        <v>124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126</v>
      </c>
    </row>
    <row r="1092" spans="1:8">
      <c r="A1092" s="26" t="s">
        <v>124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126</v>
      </c>
    </row>
    <row r="1093" spans="1:8">
      <c r="A1093" s="26" t="s">
        <v>124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126</v>
      </c>
    </row>
    <row r="1094" spans="1:8">
      <c r="A1094" s="26" t="s">
        <v>124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126</v>
      </c>
    </row>
    <row r="1095" spans="1:8">
      <c r="A1095" s="26" t="s">
        <v>124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126</v>
      </c>
    </row>
    <row r="1096" spans="1:8" ht="13.5" thickBot="1">
      <c r="A1096" s="30" t="s">
        <v>124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126</v>
      </c>
    </row>
    <row r="1097" spans="1:8">
      <c r="F1097" s="1"/>
    </row>
    <row r="1098" spans="1:8">
      <c r="F1098" s="1"/>
    </row>
    <row r="1099" spans="1:8">
      <c r="F1099" s="1"/>
    </row>
    <row r="1100" spans="1:8">
      <c r="F1100" s="1"/>
    </row>
    <row r="1101" spans="1:8">
      <c r="F1101" s="1"/>
    </row>
    <row r="1102" spans="1:8">
      <c r="F1102" s="1"/>
    </row>
    <row r="1103" spans="1:8">
      <c r="F1103" s="1"/>
    </row>
    <row r="1104" spans="1:8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1:6">
      <c r="F1217" s="3"/>
    </row>
    <row r="1218" spans="1:6">
      <c r="F1218" s="3"/>
    </row>
    <row r="1219" spans="1:6">
      <c r="F1219" s="3"/>
    </row>
    <row r="1220" spans="1:6">
      <c r="F1220" s="3"/>
    </row>
    <row r="1221" spans="1:6">
      <c r="F1221" s="3"/>
    </row>
    <row r="1222" spans="1:6">
      <c r="F1222" s="3"/>
    </row>
    <row r="1223" spans="1:6">
      <c r="F1223" s="3"/>
    </row>
    <row r="1224" spans="1:6">
      <c r="F1224" s="3"/>
    </row>
    <row r="1225" spans="1:6">
      <c r="A1225" s="5"/>
      <c r="B1225" s="1"/>
      <c r="C1225" s="1"/>
      <c r="D1225" s="1"/>
      <c r="E1225" s="1"/>
      <c r="F1225" s="3"/>
    </row>
    <row r="1226" spans="1:6">
      <c r="A1226" s="5"/>
      <c r="B1226" s="1"/>
      <c r="C1226" s="1"/>
      <c r="D1226" s="1"/>
      <c r="E1226" s="1"/>
      <c r="F1226" s="3"/>
    </row>
    <row r="1227" spans="1:6">
      <c r="A1227" s="5"/>
      <c r="B1227" s="1"/>
      <c r="C1227" s="1"/>
      <c r="D1227" s="1"/>
      <c r="E1227" s="1"/>
      <c r="F1227" s="3"/>
    </row>
    <row r="1228" spans="1:6">
      <c r="A1228" s="5"/>
      <c r="B1228" s="1"/>
      <c r="C1228" s="1"/>
      <c r="D1228" s="1"/>
      <c r="E1228" s="1"/>
      <c r="F1228" s="3"/>
    </row>
    <row r="1229" spans="1:6">
      <c r="A1229" s="5"/>
      <c r="B1229" s="1"/>
      <c r="C1229" s="1"/>
      <c r="D1229" s="1"/>
      <c r="E1229" s="1"/>
      <c r="F1229" s="3"/>
    </row>
    <row r="1230" spans="1:6">
      <c r="A1230" s="5"/>
      <c r="B1230" s="1"/>
      <c r="C1230" s="1"/>
      <c r="D1230" s="1"/>
      <c r="E1230" s="1"/>
      <c r="F1230" s="3"/>
    </row>
    <row r="1231" spans="1:6">
      <c r="A1231" s="5"/>
      <c r="B1231" s="1"/>
      <c r="C1231" s="1"/>
      <c r="D1231" s="1"/>
      <c r="E1231" s="1"/>
      <c r="F1231" s="3"/>
    </row>
    <row r="1232" spans="1:6">
      <c r="A1232" s="5"/>
      <c r="B1232" s="1"/>
      <c r="C1232" s="1"/>
      <c r="D1232" s="1"/>
      <c r="E1232" s="1"/>
      <c r="F1232" s="3"/>
    </row>
    <row r="1233" spans="1:6">
      <c r="A1233" s="5"/>
      <c r="B1233" s="1"/>
      <c r="C1233" s="1"/>
      <c r="D1233" s="1"/>
      <c r="E1233" s="1"/>
      <c r="F1233" s="3"/>
    </row>
    <row r="1234" spans="1:6">
      <c r="A1234" s="5"/>
      <c r="B1234" s="1"/>
      <c r="C1234" s="1"/>
      <c r="D1234" s="1"/>
      <c r="E1234" s="1"/>
      <c r="F1234" s="3"/>
    </row>
    <row r="1235" spans="1:6">
      <c r="A1235" s="5"/>
      <c r="B1235" s="1"/>
      <c r="C1235" s="1"/>
      <c r="D1235" s="1"/>
      <c r="E1235" s="1"/>
      <c r="F1235" s="3"/>
    </row>
    <row r="1236" spans="1:6">
      <c r="A1236" s="5"/>
      <c r="B1236" s="1"/>
      <c r="C1236" s="1"/>
      <c r="D1236" s="1"/>
      <c r="E1236" s="1"/>
      <c r="F1236" s="3"/>
    </row>
    <row r="1237" spans="1:6">
      <c r="A1237" s="5"/>
      <c r="B1237" s="1"/>
      <c r="C1237" s="1"/>
      <c r="D1237" s="1"/>
      <c r="E1237" s="1"/>
      <c r="F1237" s="3"/>
    </row>
    <row r="1238" spans="1:6">
      <c r="A1238" s="5"/>
      <c r="B1238" s="1"/>
      <c r="C1238" s="1"/>
      <c r="D1238" s="1"/>
      <c r="E1238" s="1"/>
      <c r="F1238" s="3"/>
    </row>
    <row r="1239" spans="1:6">
      <c r="A1239" s="5"/>
      <c r="B1239" s="1"/>
      <c r="C1239" s="1"/>
      <c r="D1239" s="1"/>
      <c r="E1239" s="1"/>
      <c r="F1239" s="3"/>
    </row>
    <row r="1240" spans="1:6">
      <c r="A1240" s="5"/>
      <c r="B1240" s="1"/>
      <c r="C1240" s="1"/>
      <c r="D1240" s="1"/>
      <c r="E1240" s="1"/>
      <c r="F1240" s="3"/>
    </row>
    <row r="1241" spans="1:6">
      <c r="A1241" s="5"/>
      <c r="B1241" s="1"/>
      <c r="C1241" s="1"/>
      <c r="D1241" s="1"/>
      <c r="E1241" s="1"/>
      <c r="F1241" s="3"/>
    </row>
    <row r="1242" spans="1:6">
      <c r="A1242" s="5"/>
      <c r="B1242" s="1"/>
      <c r="C1242" s="1"/>
      <c r="D1242" s="1"/>
      <c r="E1242" s="1"/>
      <c r="F1242" s="3"/>
    </row>
    <row r="1243" spans="1:6">
      <c r="A1243" s="5"/>
      <c r="B1243" s="1"/>
      <c r="C1243" s="1"/>
      <c r="D1243" s="1"/>
      <c r="E1243" s="1"/>
      <c r="F1243" s="3"/>
    </row>
    <row r="1244" spans="1:6">
      <c r="A1244" s="5"/>
      <c r="B1244" s="1"/>
      <c r="C1244" s="1"/>
      <c r="D1244" s="1"/>
      <c r="E1244" s="1"/>
      <c r="F1244" s="3"/>
    </row>
    <row r="1245" spans="1:6">
      <c r="A1245" s="5"/>
      <c r="B1245" s="1"/>
      <c r="C1245" s="1"/>
      <c r="D1245" s="1"/>
      <c r="E1245" s="1"/>
      <c r="F1245" s="3"/>
    </row>
    <row r="1246" spans="1:6">
      <c r="A1246" s="5"/>
      <c r="B1246" s="1"/>
      <c r="C1246" s="1"/>
      <c r="D1246" s="1"/>
      <c r="E1246" s="1"/>
      <c r="F1246" s="3"/>
    </row>
    <row r="1247" spans="1:6">
      <c r="A1247" s="5"/>
      <c r="B1247" s="1"/>
      <c r="C1247" s="1"/>
      <c r="D1247" s="1"/>
      <c r="E1247" s="1"/>
      <c r="F1247" s="3"/>
    </row>
    <row r="1248" spans="1:6">
      <c r="A1248" s="5"/>
      <c r="B1248" s="1"/>
      <c r="C1248" s="1"/>
      <c r="D1248" s="1"/>
      <c r="E1248" s="1"/>
      <c r="F1248" s="3"/>
    </row>
    <row r="1249" spans="1:6">
      <c r="A1249" s="5"/>
      <c r="B1249" s="1"/>
      <c r="C1249" s="1"/>
      <c r="D1249" s="1"/>
      <c r="E1249" s="1"/>
      <c r="F1249" s="3"/>
    </row>
    <row r="1250" spans="1:6">
      <c r="A1250" s="5"/>
      <c r="B1250" s="1"/>
      <c r="C1250" s="1"/>
      <c r="D1250" s="1"/>
      <c r="E1250" s="1"/>
      <c r="F1250" s="3"/>
    </row>
    <row r="1251" spans="1:6">
      <c r="A1251" s="5"/>
      <c r="B1251" s="1"/>
      <c r="C1251" s="1"/>
      <c r="D1251" s="1"/>
      <c r="E1251" s="1"/>
      <c r="F1251" s="3"/>
    </row>
    <row r="1252" spans="1:6">
      <c r="A1252" s="5"/>
      <c r="B1252" s="1"/>
      <c r="C1252" s="1"/>
      <c r="D1252" s="1"/>
      <c r="E1252" s="1"/>
      <c r="F1252" s="3"/>
    </row>
    <row r="1253" spans="1:6">
      <c r="A1253" s="5"/>
      <c r="B1253" s="1"/>
      <c r="C1253" s="1"/>
      <c r="D1253" s="1"/>
      <c r="E1253" s="1"/>
      <c r="F1253" s="3"/>
    </row>
    <row r="1254" spans="1:6">
      <c r="A1254" s="5"/>
      <c r="B1254" s="1"/>
      <c r="C1254" s="1"/>
      <c r="D1254" s="1"/>
      <c r="E1254" s="1"/>
      <c r="F1254" s="3"/>
    </row>
    <row r="1255" spans="1:6">
      <c r="A1255" s="5"/>
      <c r="B1255" s="1"/>
      <c r="C1255" s="1"/>
      <c r="D1255" s="1"/>
      <c r="E1255" s="1"/>
      <c r="F1255" s="3"/>
    </row>
    <row r="1256" spans="1:6">
      <c r="A1256" s="5"/>
      <c r="B1256" s="1"/>
      <c r="C1256" s="1"/>
      <c r="D1256" s="1"/>
      <c r="E1256" s="1"/>
      <c r="F1256" s="3"/>
    </row>
    <row r="1257" spans="1:6">
      <c r="A1257" s="5"/>
      <c r="B1257" s="1"/>
      <c r="C1257" s="1"/>
      <c r="D1257" s="1"/>
      <c r="E1257" s="1"/>
      <c r="F1257" s="3"/>
    </row>
    <row r="1258" spans="1:6">
      <c r="A1258" s="5"/>
      <c r="B1258" s="1"/>
      <c r="C1258" s="1"/>
      <c r="D1258" s="1"/>
      <c r="E1258" s="1"/>
      <c r="F1258" s="3"/>
    </row>
    <row r="1259" spans="1:6">
      <c r="A1259" s="5"/>
      <c r="B1259" s="1"/>
      <c r="C1259" s="1"/>
      <c r="D1259" s="1"/>
      <c r="E1259" s="1"/>
      <c r="F1259" s="3"/>
    </row>
    <row r="1260" spans="1:6">
      <c r="A1260" s="5"/>
      <c r="B1260" s="1"/>
      <c r="C1260" s="1"/>
      <c r="D1260" s="1"/>
      <c r="E1260" s="1"/>
      <c r="F1260" s="3"/>
    </row>
    <row r="1261" spans="1:6">
      <c r="A1261" s="5"/>
      <c r="B1261" s="1"/>
      <c r="C1261" s="1"/>
      <c r="D1261" s="1"/>
      <c r="E1261" s="1"/>
      <c r="F1261" s="3"/>
    </row>
    <row r="1262" spans="1:6">
      <c r="A1262" s="5"/>
      <c r="B1262" s="1"/>
      <c r="C1262" s="1"/>
      <c r="D1262" s="1"/>
      <c r="E1262" s="1"/>
      <c r="F1262" s="3"/>
    </row>
    <row r="1263" spans="1:6">
      <c r="A1263" s="5"/>
      <c r="B1263" s="1"/>
      <c r="C1263" s="1"/>
      <c r="D1263" s="1"/>
      <c r="E1263" s="1"/>
      <c r="F1263" s="3"/>
    </row>
    <row r="1264" spans="1:6">
      <c r="A1264" s="5"/>
      <c r="B1264" s="1"/>
      <c r="C1264" s="1"/>
      <c r="D1264" s="1"/>
      <c r="E1264" s="1"/>
      <c r="F1264" s="3"/>
    </row>
    <row r="1265" spans="1:6">
      <c r="A1265" s="5"/>
      <c r="B1265" s="1"/>
      <c r="C1265" s="1"/>
      <c r="D1265" s="1"/>
      <c r="E1265" s="1"/>
      <c r="F1265" s="3"/>
    </row>
    <row r="1266" spans="1:6">
      <c r="A1266" s="5"/>
      <c r="B1266" s="1"/>
      <c r="C1266" s="1"/>
      <c r="D1266" s="1"/>
      <c r="E1266" s="1"/>
      <c r="F1266" s="3"/>
    </row>
    <row r="1267" spans="1:6">
      <c r="A1267" s="5"/>
      <c r="B1267" s="1"/>
      <c r="C1267" s="1"/>
      <c r="D1267" s="1"/>
      <c r="E1267" s="1"/>
      <c r="F1267" s="3"/>
    </row>
    <row r="1268" spans="1:6">
      <c r="A1268" s="5"/>
      <c r="B1268" s="1"/>
      <c r="C1268" s="1"/>
      <c r="D1268" s="1"/>
      <c r="E1268" s="1"/>
      <c r="F1268" s="3"/>
    </row>
    <row r="1269" spans="1:6">
      <c r="A1269" s="5"/>
      <c r="B1269" s="1"/>
      <c r="C1269" s="1"/>
      <c r="D1269" s="1"/>
      <c r="E1269" s="1"/>
      <c r="F1269" s="3"/>
    </row>
    <row r="1270" spans="1:6">
      <c r="A1270" s="5"/>
      <c r="B1270" s="1"/>
      <c r="C1270" s="1"/>
      <c r="D1270" s="1"/>
      <c r="E1270" s="1"/>
      <c r="F1270" s="3"/>
    </row>
    <row r="1271" spans="1:6">
      <c r="A1271" s="5"/>
      <c r="B1271" s="1"/>
      <c r="C1271" s="1"/>
      <c r="D1271" s="1"/>
      <c r="E1271" s="1"/>
      <c r="F1271" s="3"/>
    </row>
    <row r="1272" spans="1:6">
      <c r="A1272" s="5"/>
      <c r="B1272" s="1"/>
      <c r="C1272" s="1"/>
      <c r="D1272" s="1"/>
      <c r="E1272" s="1"/>
      <c r="F1272" s="3"/>
    </row>
    <row r="1273" spans="1:6">
      <c r="A1273" s="5"/>
      <c r="B1273" s="1"/>
      <c r="C1273" s="1"/>
      <c r="D1273" s="1"/>
      <c r="E1273" s="1"/>
      <c r="F1273" s="3"/>
    </row>
    <row r="1274" spans="1:6">
      <c r="A1274" s="5"/>
      <c r="B1274" s="1"/>
      <c r="C1274" s="1"/>
      <c r="D1274" s="1"/>
      <c r="E1274" s="1"/>
      <c r="F1274" s="3"/>
    </row>
    <row r="1275" spans="1:6">
      <c r="A1275" s="5"/>
      <c r="B1275" s="1"/>
      <c r="C1275" s="1"/>
      <c r="D1275" s="1"/>
      <c r="E1275" s="1"/>
      <c r="F1275" s="3"/>
    </row>
    <row r="1276" spans="1:6">
      <c r="A1276" s="5"/>
      <c r="B1276" s="1"/>
      <c r="C1276" s="1"/>
      <c r="D1276" s="1"/>
      <c r="E1276" s="1"/>
      <c r="F1276" s="3"/>
    </row>
    <row r="1277" spans="1:6">
      <c r="A1277" s="5"/>
      <c r="B1277" s="1"/>
      <c r="C1277" s="1"/>
      <c r="D1277" s="1"/>
      <c r="E1277" s="1"/>
    </row>
    <row r="1278" spans="1:6">
      <c r="A1278" s="5"/>
      <c r="B1278" s="1"/>
      <c r="C1278" s="1"/>
      <c r="D1278" s="1"/>
      <c r="E1278" s="1"/>
    </row>
    <row r="1279" spans="1:6">
      <c r="A1279" s="5"/>
      <c r="B1279" s="1"/>
      <c r="C1279" s="1"/>
      <c r="D1279" s="1"/>
      <c r="E1279" s="1"/>
    </row>
    <row r="1280" spans="1:6">
      <c r="A1280" s="5"/>
      <c r="B1280" s="1"/>
      <c r="C1280" s="1"/>
      <c r="D1280" s="1"/>
      <c r="E1280" s="1"/>
    </row>
    <row r="1281" spans="1:5">
      <c r="A1281" s="5"/>
      <c r="B1281" s="1"/>
      <c r="C1281" s="1"/>
      <c r="D1281" s="1"/>
      <c r="E1281" s="1"/>
    </row>
    <row r="1282" spans="1:5">
      <c r="A1282" s="5"/>
      <c r="B1282" s="1"/>
      <c r="C1282" s="1"/>
      <c r="D1282" s="1"/>
      <c r="E1282" s="1"/>
    </row>
    <row r="1283" spans="1:5">
      <c r="A1283" s="5"/>
      <c r="B1283" s="1"/>
      <c r="C1283" s="1"/>
      <c r="D1283" s="1"/>
      <c r="E1283" s="1"/>
    </row>
    <row r="1284" spans="1:5">
      <c r="A1284" s="5"/>
      <c r="B1284" s="1"/>
      <c r="C1284" s="1"/>
      <c r="D1284" s="1"/>
      <c r="E1284" s="1"/>
    </row>
    <row r="1285" spans="1:5">
      <c r="A1285" s="5"/>
      <c r="B1285" s="1"/>
      <c r="C1285" s="1"/>
      <c r="D1285" s="1"/>
      <c r="E1285" s="1"/>
    </row>
    <row r="1286" spans="1:5">
      <c r="A1286" s="5"/>
      <c r="B1286" s="1"/>
      <c r="C1286" s="1"/>
      <c r="D1286" s="1"/>
      <c r="E1286" s="1"/>
    </row>
    <row r="1287" spans="1:5">
      <c r="A1287" s="5"/>
      <c r="B1287" s="1"/>
      <c r="C1287" s="1"/>
      <c r="D1287" s="1"/>
      <c r="E1287" s="1"/>
    </row>
    <row r="1288" spans="1:5">
      <c r="A1288" s="5"/>
      <c r="B1288" s="1"/>
      <c r="C1288" s="1"/>
      <c r="D1288" s="1"/>
      <c r="E1288" s="1"/>
    </row>
    <row r="1289" spans="1:5">
      <c r="A1289" s="3"/>
      <c r="B1289" s="3"/>
      <c r="C1289" s="3"/>
      <c r="D1289" s="3"/>
      <c r="E1289" s="3"/>
    </row>
    <row r="1290" spans="1:5">
      <c r="A1290" s="3"/>
      <c r="B1290" s="3"/>
      <c r="C1290" s="3"/>
      <c r="D1290" s="3"/>
      <c r="E1290" s="3"/>
    </row>
    <row r="1291" spans="1:5">
      <c r="A1291" s="3"/>
      <c r="B1291" s="3"/>
      <c r="C1291" s="3"/>
      <c r="D1291" s="3"/>
      <c r="E1291" s="3"/>
    </row>
    <row r="1292" spans="1:5">
      <c r="A1292" s="3"/>
      <c r="B1292" s="3"/>
      <c r="C1292" s="3"/>
      <c r="D1292" s="3"/>
      <c r="E1292" s="3"/>
    </row>
    <row r="1293" spans="1:5">
      <c r="A1293" s="3"/>
      <c r="B1293" s="3"/>
      <c r="C1293" s="3"/>
      <c r="D1293" s="3"/>
      <c r="E1293" s="3"/>
    </row>
    <row r="1294" spans="1:5">
      <c r="A1294" s="3"/>
      <c r="B1294" s="3"/>
      <c r="C1294" s="3"/>
      <c r="D1294" s="3"/>
      <c r="E1294" s="3"/>
    </row>
    <row r="1295" spans="1:5">
      <c r="A1295" s="3"/>
      <c r="B1295" s="3"/>
      <c r="C1295" s="3"/>
      <c r="D1295" s="3"/>
      <c r="E1295" s="3"/>
    </row>
    <row r="1296" spans="1:5">
      <c r="A1296" s="3"/>
      <c r="B1296" s="3"/>
      <c r="C1296" s="3"/>
      <c r="D1296" s="3"/>
      <c r="E1296" s="3"/>
    </row>
    <row r="1297" spans="1:5">
      <c r="A1297" s="3"/>
      <c r="B1297" s="3"/>
      <c r="C1297" s="3"/>
      <c r="D1297" s="3"/>
      <c r="E1297" s="3"/>
    </row>
    <row r="1298" spans="1:5">
      <c r="A1298" s="3"/>
      <c r="B1298" s="3"/>
      <c r="C1298" s="3"/>
      <c r="D1298" s="3"/>
      <c r="E1298" s="3"/>
    </row>
    <row r="1299" spans="1:5">
      <c r="A1299" s="3"/>
      <c r="B1299" s="3"/>
      <c r="C1299" s="3"/>
      <c r="D1299" s="3"/>
      <c r="E1299" s="3"/>
    </row>
    <row r="1300" spans="1:5">
      <c r="A1300" s="3"/>
      <c r="B1300" s="3"/>
      <c r="C1300" s="3"/>
      <c r="D1300" s="3"/>
      <c r="E1300" s="3"/>
    </row>
    <row r="1301" spans="1:5">
      <c r="A1301" s="3"/>
      <c r="B1301" s="3"/>
      <c r="C1301" s="3"/>
      <c r="D1301" s="3"/>
      <c r="E1301" s="3"/>
    </row>
    <row r="1302" spans="1:5">
      <c r="A1302" s="3"/>
      <c r="B1302" s="3"/>
      <c r="C1302" s="3"/>
      <c r="D1302" s="3"/>
      <c r="E1302" s="3"/>
    </row>
    <row r="1303" spans="1:5">
      <c r="A1303" s="3"/>
      <c r="B1303" s="3"/>
      <c r="C1303" s="3"/>
      <c r="D1303" s="3"/>
      <c r="E1303" s="3"/>
    </row>
    <row r="1304" spans="1:5">
      <c r="A1304" s="3"/>
      <c r="B1304" s="3"/>
      <c r="C1304" s="3"/>
      <c r="D1304" s="3"/>
      <c r="E1304" s="3"/>
    </row>
    <row r="1305" spans="1:5">
      <c r="A1305" s="3"/>
      <c r="B1305" s="3"/>
      <c r="C1305" s="3"/>
      <c r="D1305" s="3"/>
      <c r="E1305" s="3"/>
    </row>
    <row r="1306" spans="1:5">
      <c r="A1306" s="3"/>
      <c r="B1306" s="3"/>
      <c r="C1306" s="3"/>
      <c r="D1306" s="3"/>
      <c r="E1306" s="3"/>
    </row>
    <row r="1307" spans="1:5">
      <c r="A1307" s="3"/>
      <c r="B1307" s="3"/>
      <c r="C1307" s="3"/>
      <c r="D1307" s="3"/>
      <c r="E1307" s="3"/>
    </row>
    <row r="1308" spans="1:5">
      <c r="A1308" s="3"/>
      <c r="B1308" s="3"/>
      <c r="C1308" s="3"/>
      <c r="D1308" s="3"/>
      <c r="E1308" s="3"/>
    </row>
    <row r="1309" spans="1:5">
      <c r="A1309" s="3"/>
      <c r="B1309" s="3"/>
      <c r="C1309" s="3"/>
      <c r="D1309" s="3"/>
      <c r="E1309" s="3"/>
    </row>
    <row r="1310" spans="1:5">
      <c r="A1310" s="3"/>
      <c r="B1310" s="3"/>
      <c r="C1310" s="3"/>
      <c r="D1310" s="3"/>
      <c r="E1310" s="3"/>
    </row>
    <row r="1311" spans="1:5">
      <c r="A1311" s="3"/>
      <c r="B1311" s="3"/>
      <c r="C1311" s="3"/>
      <c r="D1311" s="3"/>
      <c r="E1311" s="3"/>
    </row>
    <row r="1312" spans="1:5">
      <c r="A1312" s="3"/>
      <c r="B1312" s="3"/>
      <c r="C1312" s="3"/>
      <c r="D1312" s="3"/>
      <c r="E1312" s="3"/>
    </row>
    <row r="1313" spans="1:5">
      <c r="A1313" s="3"/>
      <c r="B1313" s="3"/>
      <c r="C1313" s="3"/>
      <c r="D1313" s="3"/>
      <c r="E1313" s="3"/>
    </row>
    <row r="1314" spans="1:5">
      <c r="A1314" s="3"/>
      <c r="B1314" s="3"/>
      <c r="C1314" s="3"/>
      <c r="D1314" s="3"/>
      <c r="E1314" s="3"/>
    </row>
    <row r="1315" spans="1:5">
      <c r="A1315" s="3"/>
      <c r="B1315" s="3"/>
      <c r="C1315" s="3"/>
      <c r="D1315" s="3"/>
      <c r="E1315" s="3"/>
    </row>
    <row r="1316" spans="1:5">
      <c r="A1316" s="3"/>
      <c r="B1316" s="3"/>
      <c r="C1316" s="3"/>
      <c r="D1316" s="3"/>
      <c r="E1316" s="3"/>
    </row>
    <row r="1317" spans="1:5">
      <c r="A1317" s="3"/>
      <c r="B1317" s="3"/>
      <c r="C1317" s="3"/>
      <c r="D1317" s="3"/>
      <c r="E1317" s="3"/>
    </row>
    <row r="1318" spans="1:5">
      <c r="A1318" s="3"/>
      <c r="B1318" s="3"/>
      <c r="C1318" s="3"/>
      <c r="D1318" s="3"/>
      <c r="E1318" s="3"/>
    </row>
    <row r="1319" spans="1:5">
      <c r="A1319" s="3"/>
      <c r="B1319" s="3"/>
      <c r="C1319" s="3"/>
      <c r="D1319" s="3"/>
      <c r="E1319" s="3"/>
    </row>
    <row r="1320" spans="1:5">
      <c r="A1320" s="3"/>
      <c r="B1320" s="3"/>
      <c r="C1320" s="3"/>
      <c r="D1320" s="3"/>
      <c r="E1320" s="3"/>
    </row>
    <row r="1321" spans="1:5">
      <c r="A1321" s="3"/>
      <c r="B1321" s="3"/>
      <c r="C1321" s="3"/>
      <c r="D1321" s="3"/>
      <c r="E1321" s="3"/>
    </row>
    <row r="1322" spans="1:5">
      <c r="A1322" s="3"/>
      <c r="B1322" s="3"/>
      <c r="C1322" s="3"/>
      <c r="D1322" s="3"/>
      <c r="E1322" s="3"/>
    </row>
    <row r="1323" spans="1:5">
      <c r="A1323" s="3"/>
      <c r="B1323" s="3"/>
      <c r="C1323" s="3"/>
      <c r="D1323" s="3"/>
      <c r="E1323" s="3"/>
    </row>
    <row r="1324" spans="1:5">
      <c r="A1324" s="3"/>
      <c r="B1324" s="3"/>
      <c r="C1324" s="3"/>
      <c r="D1324" s="3"/>
      <c r="E1324" s="3"/>
    </row>
    <row r="1325" spans="1:5">
      <c r="A1325" s="3"/>
      <c r="B1325" s="3"/>
      <c r="C1325" s="3"/>
      <c r="D1325" s="3"/>
      <c r="E1325" s="3"/>
    </row>
    <row r="1326" spans="1:5">
      <c r="A1326" s="3"/>
      <c r="B1326" s="3"/>
      <c r="C1326" s="3"/>
      <c r="D1326" s="3"/>
      <c r="E1326" s="3"/>
    </row>
    <row r="1327" spans="1:5">
      <c r="A1327" s="3"/>
      <c r="B1327" s="3"/>
      <c r="C1327" s="3"/>
      <c r="D1327" s="3"/>
      <c r="E1327" s="3"/>
    </row>
    <row r="1328" spans="1:5">
      <c r="A1328" s="3"/>
      <c r="B1328" s="3"/>
      <c r="C1328" s="3"/>
      <c r="D1328" s="3"/>
      <c r="E1328" s="3"/>
    </row>
    <row r="1329" spans="1:5">
      <c r="A1329" s="3"/>
      <c r="B1329" s="3"/>
      <c r="C1329" s="3"/>
      <c r="D1329" s="3"/>
      <c r="E1329" s="3"/>
    </row>
    <row r="1330" spans="1:5">
      <c r="A1330" s="3"/>
      <c r="B1330" s="3"/>
      <c r="C1330" s="3"/>
      <c r="D1330" s="3"/>
      <c r="E1330" s="3"/>
    </row>
    <row r="1331" spans="1:5">
      <c r="A1331" s="3"/>
      <c r="B1331" s="3"/>
      <c r="C1331" s="3"/>
      <c r="D1331" s="3"/>
      <c r="E1331" s="3"/>
    </row>
    <row r="1332" spans="1:5">
      <c r="A1332" s="3"/>
      <c r="B1332" s="3"/>
      <c r="C1332" s="3"/>
      <c r="D1332" s="3"/>
      <c r="E1332" s="3"/>
    </row>
    <row r="1333" spans="1:5">
      <c r="A1333" s="3"/>
      <c r="B1333" s="3"/>
      <c r="C1333" s="3"/>
      <c r="D1333" s="3"/>
      <c r="E1333" s="3"/>
    </row>
    <row r="1334" spans="1:5">
      <c r="A1334" s="3"/>
      <c r="B1334" s="3"/>
      <c r="C1334" s="3"/>
      <c r="D1334" s="3"/>
      <c r="E1334" s="3"/>
    </row>
    <row r="1335" spans="1:5">
      <c r="A1335" s="3"/>
      <c r="B1335" s="3"/>
      <c r="C1335" s="3"/>
      <c r="D1335" s="3"/>
      <c r="E1335" s="3"/>
    </row>
    <row r="1336" spans="1:5">
      <c r="A1336" s="3"/>
      <c r="B1336" s="3"/>
      <c r="C1336" s="3"/>
      <c r="D1336" s="3"/>
      <c r="E1336" s="3"/>
    </row>
    <row r="1337" spans="1:5">
      <c r="A1337" s="3"/>
      <c r="B1337" s="3"/>
      <c r="C1337" s="3"/>
      <c r="D1337" s="3"/>
      <c r="E1337" s="3"/>
    </row>
    <row r="1338" spans="1:5">
      <c r="A1338" s="3"/>
      <c r="B1338" s="3"/>
      <c r="C1338" s="3"/>
      <c r="D1338" s="3"/>
      <c r="E1338" s="3"/>
    </row>
    <row r="1339" spans="1:5">
      <c r="A1339" s="3"/>
      <c r="B1339" s="3"/>
      <c r="C1339" s="3"/>
      <c r="D1339" s="3"/>
      <c r="E1339" s="3"/>
    </row>
    <row r="1340" spans="1:5">
      <c r="A1340" s="3"/>
      <c r="B1340" s="3"/>
      <c r="C1340" s="3"/>
      <c r="D1340" s="3"/>
      <c r="E1340" s="3"/>
    </row>
    <row r="1341" spans="1:5">
      <c r="A1341" s="3"/>
      <c r="B1341" s="3"/>
      <c r="C1341" s="3"/>
      <c r="D1341" s="3"/>
      <c r="E1341" s="3"/>
    </row>
    <row r="1342" spans="1:5">
      <c r="A1342" s="3"/>
      <c r="B1342" s="3"/>
      <c r="C1342" s="3"/>
      <c r="D1342" s="3"/>
      <c r="E1342" s="3"/>
    </row>
    <row r="1343" spans="1:5">
      <c r="A1343" s="3"/>
      <c r="B1343" s="3"/>
      <c r="C1343" s="3"/>
      <c r="D1343" s="3"/>
      <c r="E1343" s="3"/>
    </row>
    <row r="1344" spans="1:5">
      <c r="A1344" s="3"/>
      <c r="B1344" s="3"/>
      <c r="C1344" s="3"/>
      <c r="D1344" s="3"/>
      <c r="E1344" s="3"/>
    </row>
    <row r="1345" spans="1:5">
      <c r="A1345" s="3"/>
      <c r="B1345" s="3"/>
      <c r="C1345" s="3"/>
      <c r="D1345" s="3"/>
      <c r="E1345" s="3"/>
    </row>
    <row r="1346" spans="1:5">
      <c r="A1346" s="3"/>
      <c r="B1346" s="3"/>
      <c r="C1346" s="3"/>
      <c r="D1346" s="3"/>
      <c r="E1346" s="3"/>
    </row>
    <row r="1347" spans="1:5">
      <c r="A1347" s="3"/>
      <c r="B1347" s="3"/>
      <c r="C1347" s="3"/>
      <c r="D1347" s="3"/>
      <c r="E1347" s="3"/>
    </row>
    <row r="1348" spans="1:5">
      <c r="A1348" s="3"/>
      <c r="B1348" s="3"/>
      <c r="C1348" s="3"/>
      <c r="D1348" s="3"/>
      <c r="E1348" s="3"/>
    </row>
    <row r="1349" spans="1:5">
      <c r="A1349" s="3"/>
      <c r="B1349" s="3"/>
      <c r="C1349" s="3"/>
      <c r="D1349" s="3"/>
      <c r="E1349" s="3"/>
    </row>
    <row r="1350" spans="1:5">
      <c r="A1350" s="3"/>
      <c r="B1350" s="3"/>
      <c r="C1350" s="3"/>
      <c r="D1350" s="3"/>
      <c r="E1350" s="3"/>
    </row>
    <row r="1351" spans="1:5">
      <c r="A1351" s="3"/>
      <c r="B1351" s="3"/>
      <c r="C1351" s="3"/>
      <c r="D1351" s="3"/>
      <c r="E1351" s="3"/>
    </row>
    <row r="1352" spans="1:5">
      <c r="A1352" s="3"/>
      <c r="B1352" s="3"/>
      <c r="C1352" s="3"/>
      <c r="D1352" s="3"/>
      <c r="E1352" s="3"/>
    </row>
    <row r="1353" spans="1:5">
      <c r="A1353" s="3"/>
      <c r="B1353" s="3"/>
      <c r="C1353" s="3"/>
      <c r="D1353" s="3"/>
      <c r="E1353" s="3"/>
    </row>
    <row r="1354" spans="1:5">
      <c r="A1354" s="3"/>
      <c r="B1354" s="3"/>
      <c r="C1354" s="3"/>
      <c r="D1354" s="3"/>
      <c r="E1354" s="3"/>
    </row>
    <row r="1355" spans="1:5">
      <c r="A1355" s="3"/>
      <c r="B1355" s="3"/>
      <c r="C1355" s="3"/>
      <c r="D1355" s="3"/>
      <c r="E1355" s="3"/>
    </row>
    <row r="1356" spans="1:5">
      <c r="A1356" s="3"/>
      <c r="B1356" s="3"/>
      <c r="C1356" s="3"/>
      <c r="D1356" s="3"/>
      <c r="E1356" s="3"/>
    </row>
    <row r="1357" spans="1:5">
      <c r="A1357" s="3"/>
      <c r="B1357" s="3"/>
      <c r="C1357" s="3"/>
      <c r="D1357" s="3"/>
      <c r="E1357" s="3"/>
    </row>
    <row r="1358" spans="1:5">
      <c r="A1358" s="3"/>
      <c r="B1358" s="3"/>
      <c r="C1358" s="3"/>
      <c r="D1358" s="3"/>
      <c r="E1358" s="3"/>
    </row>
    <row r="1359" spans="1:5">
      <c r="A1359" s="3"/>
      <c r="B1359" s="3"/>
      <c r="C1359" s="3"/>
      <c r="D1359" s="3"/>
      <c r="E1359" s="3"/>
    </row>
    <row r="1360" spans="1:5">
      <c r="A1360" s="3"/>
      <c r="B1360" s="3"/>
      <c r="C1360" s="3"/>
      <c r="D1360" s="3"/>
      <c r="E1360" s="3"/>
    </row>
    <row r="1361" spans="1:12">
      <c r="A1361" s="3"/>
      <c r="B1361" s="3"/>
      <c r="C1361" s="3"/>
      <c r="D1361" s="3"/>
      <c r="E1361" s="3"/>
    </row>
    <row r="1362" spans="1:12">
      <c r="A1362" s="3"/>
      <c r="B1362" s="3"/>
      <c r="C1362" s="3"/>
      <c r="D1362" s="3"/>
      <c r="E1362" s="3"/>
    </row>
    <row r="1363" spans="1:12">
      <c r="A1363" s="3"/>
      <c r="B1363" s="3"/>
      <c r="C1363" s="3"/>
      <c r="D1363" s="3"/>
      <c r="E1363" s="3"/>
    </row>
    <row r="1364" spans="1:12">
      <c r="A1364" s="3"/>
      <c r="B1364" s="3"/>
      <c r="C1364" s="3"/>
      <c r="D1364" s="3"/>
      <c r="E1364" s="3"/>
    </row>
    <row r="1365" spans="1:12">
      <c r="A1365" s="3"/>
      <c r="B1365" s="3"/>
      <c r="C1365" s="3"/>
      <c r="D1365" s="3"/>
      <c r="E1365" s="3"/>
    </row>
    <row r="1366" spans="1:12">
      <c r="A1366" s="3"/>
      <c r="B1366" s="3"/>
      <c r="C1366" s="3"/>
      <c r="D1366" s="3"/>
      <c r="E1366" s="3"/>
    </row>
    <row r="1367" spans="1:12" s="2" customFormat="1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  <row r="1531" spans="1:11" s="2" customFormat="1">
      <c r="A1531"/>
      <c r="B1531"/>
      <c r="C1531"/>
      <c r="D1531"/>
      <c r="E1531"/>
      <c r="F1531"/>
      <c r="H1531" s="6"/>
      <c r="J1531" s="7"/>
      <c r="K1531" s="8"/>
    </row>
    <row r="1532" spans="1:11" s="2" customFormat="1">
      <c r="A1532"/>
      <c r="B1532"/>
      <c r="C1532"/>
      <c r="D1532"/>
      <c r="E1532"/>
      <c r="F1532"/>
      <c r="H1532" s="6"/>
      <c r="J1532" s="7"/>
      <c r="K1532" s="8"/>
    </row>
    <row r="1533" spans="1:11" s="2" customFormat="1">
      <c r="A1533"/>
      <c r="B1533"/>
      <c r="C1533"/>
      <c r="D1533"/>
      <c r="E1533"/>
      <c r="F1533"/>
      <c r="H1533" s="6"/>
      <c r="J1533" s="7"/>
      <c r="K1533" s="8"/>
    </row>
    <row r="1534" spans="1:11" s="2" customFormat="1">
      <c r="A1534"/>
      <c r="B1534"/>
      <c r="C1534"/>
      <c r="D1534"/>
      <c r="E1534"/>
      <c r="F1534"/>
      <c r="H1534" s="6"/>
      <c r="J1534" s="7"/>
      <c r="K1534" s="8"/>
    </row>
    <row r="1535" spans="1:11" s="2" customFormat="1">
      <c r="A1535"/>
      <c r="B1535"/>
      <c r="C1535"/>
      <c r="D1535"/>
      <c r="E1535"/>
      <c r="F1535"/>
      <c r="H1535" s="6"/>
      <c r="J1535" s="7"/>
      <c r="K1535" s="8"/>
    </row>
    <row r="1536" spans="1:11" s="2" customFormat="1">
      <c r="A1536"/>
      <c r="B1536"/>
      <c r="C1536"/>
      <c r="D1536"/>
      <c r="E1536"/>
      <c r="F1536"/>
      <c r="H1536" s="6"/>
      <c r="J1536" s="7"/>
      <c r="K1536" s="8"/>
    </row>
    <row r="1537" spans="1:12" s="2" customFormat="1">
      <c r="A1537"/>
      <c r="B1537"/>
      <c r="C1537"/>
      <c r="D1537"/>
      <c r="E1537"/>
      <c r="F1537"/>
      <c r="H1537" s="6"/>
      <c r="J1537" s="7"/>
      <c r="K1537" s="8"/>
    </row>
    <row r="1538" spans="1:12" s="2" customFormat="1">
      <c r="A1538"/>
      <c r="B1538"/>
      <c r="C1538"/>
      <c r="D1538"/>
      <c r="E1538"/>
      <c r="F1538"/>
      <c r="H1538" s="6"/>
      <c r="J1538" s="7"/>
      <c r="K1538" s="8"/>
    </row>
    <row r="1539" spans="1:12" s="2" customFormat="1">
      <c r="A1539"/>
      <c r="B1539"/>
      <c r="C1539"/>
      <c r="D1539"/>
      <c r="E1539"/>
      <c r="F1539"/>
      <c r="H1539" s="6"/>
      <c r="J1539" s="7"/>
      <c r="K1539" s="8"/>
    </row>
    <row r="1540" spans="1:12" s="2" customFormat="1">
      <c r="A1540"/>
      <c r="B1540"/>
      <c r="C1540"/>
      <c r="D1540"/>
      <c r="E1540"/>
      <c r="F1540"/>
      <c r="H1540" s="6"/>
      <c r="J1540" s="7"/>
      <c r="K1540" s="8"/>
    </row>
    <row r="1541" spans="1:12" s="2" customFormat="1">
      <c r="A1541"/>
      <c r="B1541"/>
      <c r="C1541"/>
      <c r="D1541"/>
      <c r="E1541"/>
      <c r="F1541"/>
      <c r="H1541" s="6"/>
      <c r="J1541" s="7"/>
      <c r="K1541" s="8"/>
    </row>
    <row r="1542" spans="1:12" s="2" customFormat="1">
      <c r="A1542"/>
      <c r="B1542"/>
      <c r="C1542"/>
      <c r="D1542"/>
      <c r="E1542"/>
      <c r="F1542"/>
      <c r="H1542" s="6"/>
      <c r="J1542" s="7"/>
      <c r="K1542" s="8"/>
    </row>
    <row r="1543" spans="1:12" s="2" customFormat="1">
      <c r="A1543"/>
      <c r="B1543"/>
      <c r="C1543"/>
      <c r="D1543"/>
      <c r="E1543"/>
      <c r="F1543"/>
      <c r="H1543" s="6"/>
      <c r="J1543" s="7"/>
      <c r="K1543" s="8"/>
    </row>
    <row r="1544" spans="1:12" s="2" customFormat="1">
      <c r="A1544"/>
      <c r="B1544"/>
      <c r="C1544"/>
      <c r="D1544"/>
      <c r="E1544"/>
      <c r="F1544"/>
      <c r="H1544" s="6"/>
      <c r="J1544" s="7"/>
      <c r="K1544" s="8"/>
    </row>
    <row r="1545" spans="1:12" s="2" customFormat="1">
      <c r="A1545"/>
      <c r="B1545"/>
      <c r="C1545"/>
      <c r="D1545"/>
      <c r="E1545"/>
      <c r="F1545"/>
      <c r="H1545" s="6"/>
      <c r="J1545" s="7"/>
      <c r="K1545" s="8"/>
    </row>
    <row r="1546" spans="1:12" s="2" customFormat="1">
      <c r="A1546"/>
      <c r="B1546"/>
      <c r="C1546"/>
      <c r="D1546"/>
      <c r="E1546"/>
      <c r="F1546"/>
      <c r="H1546" s="6"/>
      <c r="J1546" s="7"/>
      <c r="K1546" s="8"/>
    </row>
    <row r="1547" spans="1:12">
      <c r="L1547" s="2"/>
    </row>
    <row r="1548" spans="1:12">
      <c r="L1548" s="2"/>
    </row>
    <row r="1549" spans="1:12">
      <c r="L1549" s="2"/>
    </row>
    <row r="1550" spans="1:12">
      <c r="L1550" s="2"/>
    </row>
    <row r="1551" spans="1:12">
      <c r="L1551" s="2"/>
    </row>
    <row r="1552" spans="1:12">
      <c r="L1552" s="2"/>
    </row>
    <row r="1553" spans="12:12">
      <c r="L1553" s="2"/>
    </row>
    <row r="1554" spans="12:12">
      <c r="L1554" s="2"/>
    </row>
    <row r="1555" spans="12:12">
      <c r="L1555" s="2"/>
    </row>
    <row r="1556" spans="12:12">
      <c r="L1556" s="2"/>
    </row>
    <row r="1557" spans="12:12">
      <c r="L1557" s="2"/>
    </row>
    <row r="1558" spans="12:12">
      <c r="L1558" s="2"/>
    </row>
    <row r="1559" spans="12:12">
      <c r="L1559" s="2"/>
    </row>
    <row r="1560" spans="12:12">
      <c r="L1560" s="2"/>
    </row>
    <row r="1561" spans="12:12">
      <c r="L1561" s="2"/>
    </row>
    <row r="1562" spans="12:1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7" priority="2" operator="lessThan">
      <formula>$I$5</formula>
    </cfRule>
  </conditionalFormatting>
  <conditionalFormatting sqref="F73:G328">
    <cfRule type="cellIs" dxfId="46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766"/>
  <sheetViews>
    <sheetView workbookViewId="0">
      <selection activeCell="R9" sqref="R9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13" t="s">
        <v>10</v>
      </c>
      <c r="C2" s="331" t="s">
        <v>18</v>
      </c>
      <c r="D2" s="332"/>
      <c r="E2" s="331" t="s">
        <v>28</v>
      </c>
      <c r="F2" s="332"/>
      <c r="G2" s="338" t="s">
        <v>64</v>
      </c>
      <c r="H2" s="333" t="s">
        <v>89</v>
      </c>
      <c r="I2"/>
      <c r="J2"/>
      <c r="K2"/>
      <c r="L2"/>
      <c r="M2"/>
      <c r="N2"/>
      <c r="O2"/>
    </row>
    <row r="3" spans="1:15">
      <c r="A3" s="305"/>
      <c r="B3" s="314"/>
      <c r="C3" s="57" t="s">
        <v>23</v>
      </c>
      <c r="D3" s="60" t="s">
        <v>24</v>
      </c>
      <c r="E3" s="57" t="s">
        <v>23</v>
      </c>
      <c r="F3" s="60" t="s">
        <v>24</v>
      </c>
      <c r="G3" s="339"/>
      <c r="H3" s="334"/>
      <c r="I3"/>
      <c r="J3"/>
      <c r="K3"/>
      <c r="L3"/>
      <c r="M3"/>
      <c r="N3"/>
      <c r="O3"/>
    </row>
    <row r="4" spans="1:15" ht="13.5" thickBot="1">
      <c r="A4" s="325"/>
      <c r="B4" s="328"/>
      <c r="C4" s="58" t="s">
        <v>88</v>
      </c>
      <c r="D4" s="59" t="s">
        <v>88</v>
      </c>
      <c r="E4" s="58" t="s">
        <v>88</v>
      </c>
      <c r="F4" s="59" t="s">
        <v>88</v>
      </c>
      <c r="G4" s="340"/>
      <c r="H4" s="335"/>
      <c r="I4"/>
      <c r="J4"/>
      <c r="K4"/>
      <c r="L4"/>
      <c r="M4"/>
      <c r="N4"/>
      <c r="O4"/>
    </row>
    <row r="5" spans="1:15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304" t="s">
        <v>8</v>
      </c>
      <c r="B8" s="307" t="s">
        <v>10</v>
      </c>
      <c r="C8" s="307" t="s">
        <v>11</v>
      </c>
      <c r="D8" s="329" t="s">
        <v>19</v>
      </c>
      <c r="E8" s="330"/>
      <c r="F8" s="341" t="s">
        <v>64</v>
      </c>
      <c r="G8" s="333" t="s">
        <v>89</v>
      </c>
      <c r="H8" s="13"/>
      <c r="I8" s="13" t="s">
        <v>29</v>
      </c>
      <c r="J8"/>
      <c r="K8"/>
      <c r="L8"/>
      <c r="M8"/>
      <c r="N8"/>
      <c r="O8"/>
    </row>
    <row r="9" spans="1:15">
      <c r="A9" s="305"/>
      <c r="B9" s="308"/>
      <c r="C9" s="308"/>
      <c r="D9" s="87" t="s">
        <v>23</v>
      </c>
      <c r="E9" s="51" t="s">
        <v>24</v>
      </c>
      <c r="F9" s="342"/>
      <c r="G9" s="334"/>
      <c r="H9" s="13"/>
      <c r="I9" s="13" t="s">
        <v>90</v>
      </c>
      <c r="J9"/>
      <c r="K9"/>
      <c r="L9"/>
      <c r="M9"/>
      <c r="N9"/>
      <c r="O9"/>
    </row>
    <row r="10" spans="1:15" ht="13.5" thickBot="1">
      <c r="A10" s="325"/>
      <c r="B10" s="326"/>
      <c r="C10" s="326"/>
      <c r="D10" s="33" t="s">
        <v>88</v>
      </c>
      <c r="E10" s="55" t="s">
        <v>88</v>
      </c>
      <c r="F10" s="343"/>
      <c r="G10" s="335"/>
      <c r="H10" s="13"/>
      <c r="I10" s="13" t="s">
        <v>112</v>
      </c>
      <c r="J10"/>
      <c r="K10"/>
      <c r="L10"/>
      <c r="M10"/>
      <c r="N10"/>
      <c r="O10"/>
    </row>
    <row r="11" spans="1:15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111</v>
      </c>
      <c r="J11"/>
      <c r="K11"/>
      <c r="L11"/>
      <c r="M11"/>
      <c r="N11"/>
      <c r="O11"/>
    </row>
    <row r="12" spans="1:15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91</v>
      </c>
      <c r="J12"/>
      <c r="K12"/>
      <c r="L12"/>
      <c r="M12"/>
      <c r="N12"/>
      <c r="O12"/>
    </row>
    <row r="13" spans="1:15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100</v>
      </c>
      <c r="J13"/>
      <c r="K13"/>
      <c r="L13"/>
      <c r="M13"/>
      <c r="N13"/>
      <c r="O13"/>
    </row>
    <row r="14" spans="1:15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66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>
      <c r="H43"/>
      <c r="I43"/>
      <c r="J43"/>
      <c r="K43"/>
      <c r="L43"/>
      <c r="M43"/>
      <c r="N43"/>
      <c r="O43"/>
    </row>
    <row r="44" spans="1:15">
      <c r="H44"/>
      <c r="I44"/>
      <c r="J44"/>
      <c r="K44"/>
      <c r="L44"/>
      <c r="M44"/>
      <c r="N44"/>
      <c r="O44"/>
    </row>
    <row r="45" spans="1:15">
      <c r="H45"/>
      <c r="I45"/>
      <c r="J45"/>
      <c r="K45"/>
      <c r="L45"/>
      <c r="M45"/>
      <c r="N45"/>
      <c r="O45"/>
    </row>
    <row r="46" spans="1:15">
      <c r="H46"/>
      <c r="I46"/>
      <c r="J46"/>
      <c r="K46"/>
      <c r="L46"/>
      <c r="M46"/>
      <c r="N46"/>
      <c r="O46"/>
    </row>
    <row r="47" spans="1:15">
      <c r="H47"/>
      <c r="I47"/>
      <c r="J47"/>
      <c r="K47"/>
      <c r="L47"/>
      <c r="M47"/>
      <c r="N47"/>
      <c r="O47"/>
    </row>
    <row r="48" spans="1:15">
      <c r="H48"/>
      <c r="I48"/>
      <c r="J48"/>
      <c r="K48"/>
      <c r="L48"/>
      <c r="M48"/>
      <c r="N48"/>
      <c r="O48"/>
    </row>
    <row r="49" spans="8:15">
      <c r="H49"/>
      <c r="I49"/>
      <c r="J49"/>
      <c r="K49"/>
      <c r="L49"/>
      <c r="M49"/>
      <c r="N49"/>
      <c r="O49"/>
    </row>
    <row r="50" spans="8:15">
      <c r="H50"/>
      <c r="I50"/>
      <c r="J50"/>
      <c r="K50"/>
      <c r="L50"/>
      <c r="M50"/>
      <c r="N50"/>
      <c r="O50"/>
    </row>
    <row r="51" spans="8:15">
      <c r="H51"/>
      <c r="I51"/>
      <c r="J51"/>
      <c r="K51"/>
      <c r="L51"/>
      <c r="M51"/>
      <c r="N51"/>
      <c r="O51"/>
    </row>
    <row r="52" spans="8:15">
      <c r="H52"/>
      <c r="I52"/>
      <c r="J52"/>
      <c r="K52"/>
      <c r="L52"/>
      <c r="M52"/>
      <c r="N52"/>
      <c r="O52"/>
    </row>
    <row r="53" spans="8:15">
      <c r="H53"/>
      <c r="I53"/>
      <c r="J53"/>
      <c r="K53"/>
      <c r="L53"/>
      <c r="M53"/>
      <c r="N53"/>
      <c r="O53"/>
    </row>
    <row r="54" spans="8:15">
      <c r="H54"/>
      <c r="I54"/>
      <c r="J54"/>
      <c r="K54"/>
      <c r="L54"/>
      <c r="M54"/>
      <c r="N54"/>
      <c r="O54"/>
    </row>
    <row r="55" spans="8:15">
      <c r="H55"/>
      <c r="I55"/>
      <c r="J55"/>
      <c r="K55"/>
      <c r="L55"/>
      <c r="M55"/>
      <c r="N55"/>
      <c r="O55"/>
    </row>
    <row r="56" spans="8:15">
      <c r="H56"/>
      <c r="I56"/>
      <c r="J56"/>
      <c r="K56"/>
      <c r="L56"/>
      <c r="M56"/>
      <c r="N56"/>
      <c r="O56"/>
    </row>
    <row r="57" spans="8:15">
      <c r="H57"/>
      <c r="I57"/>
      <c r="J57"/>
      <c r="K57"/>
      <c r="L57"/>
      <c r="M57"/>
      <c r="N57"/>
      <c r="O57"/>
    </row>
    <row r="58" spans="8:15">
      <c r="H58"/>
      <c r="I58"/>
      <c r="J58"/>
      <c r="K58"/>
      <c r="L58"/>
      <c r="M58"/>
      <c r="N58"/>
      <c r="O58"/>
    </row>
    <row r="59" spans="8:15">
      <c r="H59"/>
      <c r="I59"/>
      <c r="J59"/>
      <c r="K59"/>
      <c r="L59"/>
      <c r="M59"/>
      <c r="N59"/>
      <c r="O59"/>
    </row>
    <row r="60" spans="8:15">
      <c r="H60"/>
      <c r="I60"/>
      <c r="J60"/>
      <c r="K60"/>
      <c r="L60"/>
      <c r="M60"/>
      <c r="N60"/>
      <c r="O60"/>
    </row>
    <row r="61" spans="8:15">
      <c r="H61"/>
      <c r="I61"/>
      <c r="J61"/>
      <c r="K61"/>
      <c r="L61"/>
      <c r="M61"/>
      <c r="N61"/>
      <c r="O61"/>
    </row>
    <row r="62" spans="8:15">
      <c r="H62"/>
      <c r="I62"/>
      <c r="J62"/>
      <c r="K62"/>
      <c r="L62"/>
      <c r="M62"/>
      <c r="N62"/>
      <c r="O62"/>
    </row>
    <row r="63" spans="8:15">
      <c r="H63"/>
      <c r="I63"/>
      <c r="J63"/>
      <c r="K63"/>
      <c r="L63"/>
      <c r="M63"/>
      <c r="N63"/>
      <c r="O63"/>
    </row>
    <row r="64" spans="8:15">
      <c r="H64"/>
      <c r="I64"/>
      <c r="J64"/>
      <c r="K64"/>
      <c r="L64"/>
      <c r="M64"/>
      <c r="N64"/>
      <c r="O64"/>
    </row>
    <row r="65" spans="8:15">
      <c r="H65"/>
      <c r="I65"/>
      <c r="J65"/>
      <c r="K65"/>
      <c r="L65"/>
      <c r="M65"/>
      <c r="N65"/>
      <c r="O65"/>
    </row>
    <row r="66" spans="8:15">
      <c r="H66"/>
      <c r="I66"/>
      <c r="J66"/>
      <c r="K66"/>
      <c r="L66"/>
      <c r="M66"/>
      <c r="N66"/>
      <c r="O66"/>
    </row>
    <row r="67" spans="8:15">
      <c r="H67"/>
      <c r="I67"/>
      <c r="J67"/>
      <c r="K67"/>
      <c r="L67"/>
      <c r="M67"/>
      <c r="N67"/>
      <c r="O67"/>
    </row>
    <row r="68" spans="8:15">
      <c r="H68"/>
      <c r="I68"/>
      <c r="J68"/>
      <c r="K68"/>
      <c r="L68"/>
      <c r="M68"/>
      <c r="N68"/>
      <c r="O68"/>
    </row>
    <row r="69" spans="8:15">
      <c r="H69"/>
      <c r="I69"/>
      <c r="J69"/>
      <c r="K69"/>
      <c r="L69"/>
      <c r="M69"/>
      <c r="N69"/>
      <c r="O69"/>
    </row>
    <row r="70" spans="8:15">
      <c r="H70"/>
      <c r="I70"/>
      <c r="J70"/>
      <c r="K70"/>
      <c r="L70"/>
      <c r="M70"/>
      <c r="N70"/>
      <c r="O70"/>
    </row>
    <row r="71" spans="8:15">
      <c r="H71"/>
      <c r="I71"/>
      <c r="J71"/>
      <c r="K71"/>
      <c r="L71"/>
      <c r="M71"/>
      <c r="N71"/>
      <c r="O71"/>
    </row>
    <row r="72" spans="8:15">
      <c r="H72"/>
      <c r="I72"/>
      <c r="J72"/>
      <c r="K72"/>
      <c r="L72"/>
      <c r="M72"/>
      <c r="N72"/>
      <c r="O72"/>
    </row>
    <row r="73" spans="8:15">
      <c r="H73"/>
      <c r="I73"/>
      <c r="J73"/>
      <c r="K73"/>
      <c r="L73"/>
      <c r="M73"/>
      <c r="N73"/>
      <c r="O73"/>
    </row>
    <row r="74" spans="8:15">
      <c r="H74"/>
      <c r="I74"/>
      <c r="J74"/>
      <c r="K74"/>
      <c r="L74"/>
      <c r="M74"/>
      <c r="N74"/>
      <c r="O74"/>
    </row>
    <row r="75" spans="8:15">
      <c r="H75"/>
      <c r="I75"/>
      <c r="J75"/>
      <c r="K75"/>
      <c r="L75"/>
      <c r="M75"/>
      <c r="N75"/>
      <c r="O75"/>
    </row>
    <row r="76" spans="8:15">
      <c r="H76"/>
      <c r="I76"/>
      <c r="J76"/>
      <c r="K76"/>
      <c r="L76"/>
      <c r="M76"/>
      <c r="N76"/>
      <c r="O76"/>
    </row>
    <row r="77" spans="8:15">
      <c r="H77"/>
      <c r="I77"/>
      <c r="J77"/>
      <c r="K77"/>
      <c r="L77"/>
      <c r="M77"/>
      <c r="N77"/>
      <c r="O77"/>
    </row>
    <row r="78" spans="8:15">
      <c r="H78"/>
      <c r="I78"/>
      <c r="J78"/>
      <c r="K78"/>
      <c r="L78"/>
      <c r="M78"/>
      <c r="N78"/>
      <c r="O78"/>
    </row>
    <row r="79" spans="8:15">
      <c r="H79"/>
      <c r="I79"/>
      <c r="J79"/>
      <c r="K79"/>
      <c r="L79"/>
      <c r="M79"/>
      <c r="N79"/>
      <c r="O79"/>
    </row>
    <row r="80" spans="8:15">
      <c r="H80"/>
      <c r="I80"/>
      <c r="J80"/>
      <c r="K80"/>
      <c r="L80"/>
      <c r="M80"/>
      <c r="N80"/>
      <c r="O80"/>
    </row>
    <row r="81" spans="8:15">
      <c r="H81"/>
      <c r="I81"/>
      <c r="J81"/>
      <c r="K81"/>
      <c r="L81"/>
      <c r="M81"/>
      <c r="N81"/>
      <c r="O81"/>
    </row>
    <row r="82" spans="8:15">
      <c r="H82"/>
      <c r="I82"/>
      <c r="J82"/>
      <c r="K82"/>
      <c r="L82"/>
      <c r="M82"/>
      <c r="N82"/>
      <c r="O82"/>
    </row>
    <row r="83" spans="8:15">
      <c r="H83"/>
      <c r="I83"/>
      <c r="J83"/>
      <c r="K83"/>
      <c r="L83"/>
      <c r="M83"/>
      <c r="N83"/>
      <c r="O83"/>
    </row>
    <row r="84" spans="8:15">
      <c r="H84"/>
      <c r="I84"/>
      <c r="J84"/>
      <c r="K84"/>
      <c r="L84"/>
      <c r="M84"/>
      <c r="N84"/>
      <c r="O84"/>
    </row>
    <row r="85" spans="8:15">
      <c r="H85"/>
      <c r="I85"/>
      <c r="J85"/>
      <c r="K85"/>
      <c r="L85"/>
      <c r="M85"/>
      <c r="N85"/>
      <c r="O85"/>
    </row>
    <row r="86" spans="8:15">
      <c r="H86"/>
      <c r="I86"/>
      <c r="J86"/>
      <c r="K86"/>
      <c r="L86"/>
      <c r="M86"/>
      <c r="N86"/>
      <c r="O86"/>
    </row>
    <row r="87" spans="8:15">
      <c r="H87"/>
      <c r="I87"/>
      <c r="J87"/>
      <c r="K87"/>
      <c r="L87"/>
      <c r="M87"/>
      <c r="N87"/>
      <c r="O87"/>
    </row>
    <row r="88" spans="8:15">
      <c r="H88"/>
      <c r="I88"/>
      <c r="J88"/>
      <c r="K88"/>
      <c r="L88"/>
      <c r="M88"/>
      <c r="N88"/>
      <c r="O88"/>
    </row>
    <row r="89" spans="8:15">
      <c r="H89"/>
      <c r="I89"/>
      <c r="J89"/>
      <c r="K89"/>
      <c r="L89"/>
      <c r="M89"/>
      <c r="N89"/>
      <c r="O89"/>
    </row>
    <row r="90" spans="8:15">
      <c r="H90"/>
      <c r="I90"/>
      <c r="J90"/>
      <c r="K90"/>
      <c r="L90"/>
      <c r="M90"/>
      <c r="N90"/>
      <c r="O90"/>
    </row>
    <row r="91" spans="8:15">
      <c r="H91"/>
      <c r="I91"/>
      <c r="J91"/>
      <c r="K91"/>
      <c r="L91"/>
      <c r="M91"/>
      <c r="N91"/>
      <c r="O91"/>
    </row>
    <row r="92" spans="8:15">
      <c r="H92"/>
      <c r="I92"/>
      <c r="J92"/>
      <c r="K92"/>
      <c r="L92"/>
      <c r="M92"/>
      <c r="N92"/>
      <c r="O92"/>
    </row>
    <row r="93" spans="8:15">
      <c r="H93"/>
      <c r="I93"/>
      <c r="J93"/>
      <c r="K93"/>
      <c r="L93"/>
      <c r="M93"/>
      <c r="N93"/>
      <c r="O93"/>
    </row>
    <row r="94" spans="8:15">
      <c r="H94"/>
      <c r="I94"/>
      <c r="J94"/>
      <c r="K94"/>
      <c r="L94"/>
      <c r="M94"/>
      <c r="N94"/>
      <c r="O94"/>
    </row>
    <row r="95" spans="8:15">
      <c r="H95"/>
      <c r="I95"/>
      <c r="J95"/>
      <c r="K95"/>
      <c r="L95"/>
      <c r="M95"/>
      <c r="N95"/>
      <c r="O95"/>
    </row>
    <row r="96" spans="8:15">
      <c r="H96"/>
      <c r="I96"/>
      <c r="J96"/>
      <c r="K96"/>
      <c r="L96"/>
      <c r="M96"/>
      <c r="N96"/>
      <c r="O96"/>
    </row>
    <row r="97" spans="8:15">
      <c r="H97"/>
      <c r="I97"/>
      <c r="J97"/>
      <c r="K97"/>
      <c r="L97"/>
      <c r="M97"/>
      <c r="N97"/>
      <c r="O97"/>
    </row>
    <row r="98" spans="8:15">
      <c r="H98"/>
      <c r="I98"/>
      <c r="J98"/>
      <c r="K98"/>
      <c r="L98"/>
      <c r="M98"/>
      <c r="N98"/>
      <c r="O98"/>
    </row>
    <row r="99" spans="8:15">
      <c r="H99"/>
      <c r="I99"/>
      <c r="J99"/>
      <c r="K99"/>
      <c r="L99"/>
      <c r="M99"/>
      <c r="N99"/>
      <c r="O99"/>
    </row>
    <row r="100" spans="8:15">
      <c r="H100"/>
      <c r="I100"/>
      <c r="J100"/>
      <c r="K100"/>
      <c r="L100"/>
      <c r="M100"/>
      <c r="N100"/>
      <c r="O100"/>
    </row>
    <row r="101" spans="8:15">
      <c r="H101"/>
      <c r="I101"/>
      <c r="J101"/>
      <c r="K101"/>
      <c r="L101"/>
      <c r="M101"/>
      <c r="N101"/>
      <c r="O101"/>
    </row>
    <row r="102" spans="8:15">
      <c r="H102"/>
      <c r="I102"/>
      <c r="J102"/>
      <c r="K102"/>
      <c r="L102"/>
      <c r="M102"/>
      <c r="N102"/>
      <c r="O102"/>
    </row>
    <row r="103" spans="8:15">
      <c r="H103"/>
      <c r="I103"/>
      <c r="J103"/>
      <c r="K103"/>
      <c r="L103"/>
      <c r="M103"/>
      <c r="N103"/>
      <c r="O103"/>
    </row>
    <row r="104" spans="8:15">
      <c r="H104"/>
      <c r="I104"/>
      <c r="J104"/>
      <c r="K104"/>
      <c r="L104"/>
      <c r="M104"/>
      <c r="N104"/>
      <c r="O104"/>
    </row>
    <row r="105" spans="8:15">
      <c r="H105"/>
      <c r="I105"/>
      <c r="J105"/>
      <c r="K105"/>
      <c r="L105"/>
      <c r="M105"/>
      <c r="N105"/>
      <c r="O105"/>
    </row>
    <row r="106" spans="8:15">
      <c r="H106"/>
      <c r="I106"/>
      <c r="J106"/>
      <c r="K106"/>
      <c r="L106"/>
      <c r="M106"/>
      <c r="N106"/>
      <c r="O106"/>
    </row>
    <row r="107" spans="8:15">
      <c r="H107"/>
      <c r="I107"/>
      <c r="J107"/>
      <c r="K107"/>
      <c r="L107"/>
      <c r="M107"/>
      <c r="N107"/>
      <c r="O107"/>
    </row>
    <row r="108" spans="8:15">
      <c r="H108"/>
      <c r="I108"/>
      <c r="J108"/>
      <c r="K108"/>
      <c r="L108"/>
      <c r="M108"/>
      <c r="N108"/>
      <c r="O108"/>
    </row>
    <row r="109" spans="8:15">
      <c r="H109"/>
      <c r="I109"/>
      <c r="J109"/>
      <c r="K109"/>
      <c r="L109"/>
      <c r="M109"/>
      <c r="N109"/>
      <c r="O109"/>
    </row>
    <row r="110" spans="8:15">
      <c r="H110"/>
      <c r="I110"/>
      <c r="J110"/>
      <c r="K110"/>
      <c r="L110"/>
      <c r="M110"/>
      <c r="N110"/>
      <c r="O110"/>
    </row>
    <row r="111" spans="8:15">
      <c r="H111"/>
      <c r="I111"/>
      <c r="J111"/>
      <c r="K111"/>
      <c r="L111"/>
      <c r="M111"/>
      <c r="N111"/>
      <c r="O111"/>
    </row>
    <row r="112" spans="8:15">
      <c r="H112"/>
      <c r="I112"/>
      <c r="J112"/>
      <c r="K112"/>
      <c r="L112"/>
      <c r="M112"/>
      <c r="N112"/>
      <c r="O112"/>
    </row>
    <row r="113" spans="8:15">
      <c r="H113"/>
      <c r="I113"/>
      <c r="J113"/>
      <c r="K113"/>
      <c r="L113"/>
      <c r="M113"/>
      <c r="N113"/>
      <c r="O113"/>
    </row>
    <row r="114" spans="8:15">
      <c r="H114"/>
      <c r="I114"/>
      <c r="J114"/>
      <c r="K114"/>
      <c r="L114"/>
      <c r="M114"/>
      <c r="N114"/>
      <c r="O114"/>
    </row>
    <row r="115" spans="8:15">
      <c r="H115"/>
      <c r="I115"/>
      <c r="J115"/>
      <c r="K115"/>
      <c r="L115"/>
      <c r="M115"/>
      <c r="N115"/>
      <c r="O115"/>
    </row>
    <row r="116" spans="8:15">
      <c r="H116"/>
      <c r="I116"/>
      <c r="J116"/>
      <c r="K116"/>
      <c r="L116"/>
      <c r="M116"/>
      <c r="N116"/>
      <c r="O116"/>
    </row>
    <row r="117" spans="8:15">
      <c r="H117"/>
      <c r="I117"/>
      <c r="J117"/>
      <c r="K117"/>
      <c r="L117"/>
      <c r="M117"/>
      <c r="N117"/>
      <c r="O117"/>
    </row>
    <row r="118" spans="8:15">
      <c r="H118"/>
      <c r="I118"/>
      <c r="J118"/>
      <c r="K118"/>
      <c r="L118"/>
      <c r="M118"/>
      <c r="N118"/>
      <c r="O118"/>
    </row>
    <row r="119" spans="8:15">
      <c r="H119"/>
      <c r="I119"/>
      <c r="J119"/>
      <c r="K119"/>
      <c r="L119"/>
      <c r="M119"/>
      <c r="N119"/>
      <c r="O119"/>
    </row>
    <row r="120" spans="8:15">
      <c r="H120"/>
      <c r="I120"/>
      <c r="J120"/>
      <c r="K120"/>
      <c r="L120"/>
      <c r="M120"/>
      <c r="N120"/>
      <c r="O120"/>
    </row>
    <row r="121" spans="8:15">
      <c r="H121"/>
      <c r="I121"/>
      <c r="J121"/>
      <c r="K121"/>
      <c r="L121"/>
      <c r="M121"/>
      <c r="N121"/>
      <c r="O121"/>
    </row>
    <row r="122" spans="8:15">
      <c r="H122"/>
      <c r="I122"/>
      <c r="J122"/>
      <c r="K122"/>
      <c r="L122"/>
      <c r="M122"/>
      <c r="N122"/>
      <c r="O122"/>
    </row>
    <row r="123" spans="8:15">
      <c r="H123"/>
      <c r="I123"/>
      <c r="J123"/>
      <c r="K123"/>
      <c r="L123"/>
      <c r="M123"/>
      <c r="N123"/>
      <c r="O123"/>
    </row>
    <row r="124" spans="8:15">
      <c r="H124"/>
      <c r="I124"/>
      <c r="J124"/>
      <c r="K124"/>
      <c r="L124"/>
      <c r="M124"/>
      <c r="N124"/>
      <c r="O124"/>
    </row>
    <row r="125" spans="8:15">
      <c r="H125"/>
      <c r="I125"/>
      <c r="J125"/>
      <c r="K125"/>
      <c r="L125"/>
      <c r="M125"/>
      <c r="N125"/>
      <c r="O125"/>
    </row>
    <row r="126" spans="8:15">
      <c r="H126"/>
      <c r="I126"/>
      <c r="J126"/>
      <c r="K126"/>
      <c r="L126"/>
      <c r="M126"/>
      <c r="N126"/>
      <c r="O126"/>
    </row>
    <row r="127" spans="8:15">
      <c r="H127"/>
      <c r="I127"/>
      <c r="J127"/>
      <c r="K127"/>
      <c r="L127"/>
      <c r="M127"/>
      <c r="N127"/>
      <c r="O127"/>
    </row>
    <row r="128" spans="8:15">
      <c r="H128"/>
      <c r="I128"/>
      <c r="J128"/>
      <c r="K128"/>
      <c r="L128"/>
      <c r="M128"/>
      <c r="N128"/>
      <c r="O128"/>
    </row>
    <row r="129" spans="8:15">
      <c r="H129"/>
      <c r="I129"/>
      <c r="J129"/>
      <c r="K129"/>
      <c r="L129"/>
      <c r="M129"/>
      <c r="N129"/>
      <c r="O129"/>
    </row>
    <row r="130" spans="8:15">
      <c r="H130"/>
      <c r="I130"/>
      <c r="J130"/>
      <c r="K130"/>
      <c r="L130"/>
      <c r="M130"/>
      <c r="N130"/>
      <c r="O130"/>
    </row>
    <row r="131" spans="8:15">
      <c r="H131"/>
      <c r="I131"/>
      <c r="J131"/>
      <c r="K131"/>
      <c r="L131"/>
      <c r="M131"/>
      <c r="N131"/>
      <c r="O131"/>
    </row>
    <row r="132" spans="8:15">
      <c r="H132"/>
      <c r="I132"/>
      <c r="J132"/>
      <c r="K132"/>
      <c r="L132"/>
      <c r="M132"/>
      <c r="N132"/>
      <c r="O132"/>
    </row>
    <row r="133" spans="8:15">
      <c r="H133"/>
      <c r="I133"/>
      <c r="J133"/>
      <c r="K133"/>
      <c r="L133"/>
      <c r="M133"/>
      <c r="N133"/>
      <c r="O133"/>
    </row>
    <row r="134" spans="8:15">
      <c r="H134"/>
      <c r="I134"/>
      <c r="J134"/>
      <c r="K134"/>
      <c r="L134"/>
      <c r="M134"/>
      <c r="N134"/>
      <c r="O134"/>
    </row>
    <row r="135" spans="8:15">
      <c r="H135"/>
      <c r="I135"/>
      <c r="J135"/>
      <c r="K135"/>
      <c r="L135"/>
      <c r="M135"/>
      <c r="N135"/>
      <c r="O135"/>
    </row>
    <row r="136" spans="8:15">
      <c r="H136"/>
      <c r="I136"/>
      <c r="J136"/>
      <c r="K136"/>
      <c r="L136"/>
      <c r="M136"/>
      <c r="N136"/>
      <c r="O136"/>
    </row>
    <row r="137" spans="8:15">
      <c r="H137"/>
      <c r="I137"/>
      <c r="J137"/>
      <c r="K137"/>
      <c r="L137"/>
      <c r="M137"/>
      <c r="N137"/>
      <c r="O137"/>
    </row>
    <row r="138" spans="8:15">
      <c r="H138"/>
      <c r="I138"/>
      <c r="J138"/>
      <c r="K138"/>
      <c r="L138"/>
      <c r="M138"/>
      <c r="N138"/>
      <c r="O138"/>
    </row>
    <row r="139" spans="8:15">
      <c r="H139"/>
      <c r="I139"/>
      <c r="J139"/>
      <c r="K139"/>
      <c r="L139"/>
      <c r="M139"/>
      <c r="N139"/>
      <c r="O139"/>
    </row>
    <row r="140" spans="8:15">
      <c r="H140"/>
      <c r="I140"/>
      <c r="J140"/>
      <c r="K140"/>
      <c r="L140"/>
      <c r="M140"/>
      <c r="N140"/>
      <c r="O140"/>
    </row>
    <row r="141" spans="8:15">
      <c r="H141"/>
      <c r="I141"/>
      <c r="J141"/>
      <c r="K141"/>
      <c r="L141"/>
      <c r="M141"/>
      <c r="N141"/>
      <c r="O141"/>
    </row>
    <row r="142" spans="8:15">
      <c r="H142"/>
      <c r="I142"/>
      <c r="J142"/>
      <c r="K142"/>
      <c r="L142"/>
      <c r="M142"/>
      <c r="N142"/>
      <c r="O142"/>
    </row>
    <row r="143" spans="8:15">
      <c r="H143"/>
      <c r="I143"/>
      <c r="J143"/>
      <c r="K143"/>
      <c r="L143"/>
      <c r="M143"/>
      <c r="N143"/>
      <c r="O143"/>
    </row>
    <row r="144" spans="8:15">
      <c r="H144"/>
      <c r="I144"/>
      <c r="J144"/>
      <c r="K144"/>
      <c r="L144"/>
      <c r="M144"/>
      <c r="N144"/>
      <c r="O144"/>
    </row>
    <row r="145" spans="8:15">
      <c r="H145"/>
      <c r="I145"/>
      <c r="J145"/>
      <c r="K145"/>
      <c r="L145"/>
      <c r="M145"/>
      <c r="N145"/>
      <c r="O145"/>
    </row>
    <row r="146" spans="8:15">
      <c r="H146"/>
      <c r="I146"/>
      <c r="J146"/>
      <c r="K146"/>
      <c r="L146"/>
      <c r="M146"/>
      <c r="N146"/>
      <c r="O146"/>
    </row>
    <row r="147" spans="8:15">
      <c r="H147"/>
      <c r="I147"/>
      <c r="J147"/>
      <c r="K147"/>
      <c r="L147"/>
      <c r="M147"/>
      <c r="N147"/>
      <c r="O147"/>
    </row>
    <row r="148" spans="8:15">
      <c r="H148"/>
      <c r="I148"/>
      <c r="J148"/>
      <c r="K148"/>
      <c r="L148"/>
      <c r="M148"/>
      <c r="N148"/>
      <c r="O148"/>
    </row>
    <row r="149" spans="8:15">
      <c r="H149"/>
      <c r="I149"/>
      <c r="J149"/>
      <c r="K149"/>
      <c r="L149"/>
      <c r="M149"/>
      <c r="N149"/>
      <c r="O149"/>
    </row>
    <row r="150" spans="8:15">
      <c r="H150"/>
      <c r="I150"/>
      <c r="J150"/>
      <c r="K150"/>
      <c r="L150"/>
      <c r="M150"/>
      <c r="N150"/>
      <c r="O150"/>
    </row>
    <row r="151" spans="8:15">
      <c r="H151"/>
      <c r="I151"/>
      <c r="J151"/>
      <c r="K151"/>
      <c r="L151"/>
      <c r="M151"/>
      <c r="N151"/>
      <c r="O151"/>
    </row>
    <row r="152" spans="8:15">
      <c r="H152"/>
      <c r="I152"/>
      <c r="J152"/>
      <c r="K152"/>
      <c r="L152"/>
      <c r="M152"/>
      <c r="N152"/>
      <c r="O152"/>
    </row>
    <row r="153" spans="8:15">
      <c r="H153"/>
      <c r="I153"/>
      <c r="J153"/>
      <c r="K153"/>
      <c r="L153"/>
      <c r="M153"/>
      <c r="N153"/>
      <c r="O153"/>
    </row>
    <row r="154" spans="8:15">
      <c r="H154"/>
      <c r="I154"/>
      <c r="J154"/>
      <c r="K154"/>
      <c r="L154"/>
      <c r="M154"/>
      <c r="N154"/>
      <c r="O154"/>
    </row>
    <row r="155" spans="8:15">
      <c r="H155"/>
      <c r="I155"/>
      <c r="J155"/>
      <c r="K155"/>
      <c r="L155"/>
      <c r="M155"/>
      <c r="N155"/>
      <c r="O155"/>
    </row>
    <row r="156" spans="8:15">
      <c r="H156"/>
      <c r="I156"/>
      <c r="J156"/>
      <c r="K156"/>
      <c r="L156"/>
      <c r="M156"/>
      <c r="N156"/>
      <c r="O156"/>
    </row>
    <row r="157" spans="8:15">
      <c r="H157"/>
      <c r="I157"/>
      <c r="J157"/>
      <c r="K157"/>
      <c r="L157"/>
      <c r="M157"/>
      <c r="N157"/>
      <c r="O157"/>
    </row>
    <row r="158" spans="8:15">
      <c r="H158"/>
      <c r="I158"/>
      <c r="J158"/>
      <c r="K158"/>
      <c r="L158"/>
      <c r="M158"/>
      <c r="N158"/>
      <c r="O158"/>
    </row>
    <row r="159" spans="8:15">
      <c r="H159"/>
      <c r="I159"/>
      <c r="J159"/>
      <c r="K159"/>
      <c r="L159"/>
      <c r="M159"/>
      <c r="N159"/>
      <c r="O159"/>
    </row>
    <row r="160" spans="8:15">
      <c r="H160"/>
      <c r="I160"/>
      <c r="J160"/>
      <c r="K160"/>
      <c r="L160"/>
      <c r="M160"/>
      <c r="N160"/>
      <c r="O160"/>
    </row>
    <row r="161" spans="8:15">
      <c r="H161"/>
      <c r="I161"/>
      <c r="J161"/>
      <c r="K161"/>
      <c r="L161"/>
      <c r="M161"/>
      <c r="N161"/>
      <c r="O161"/>
    </row>
    <row r="162" spans="8:15">
      <c r="H162"/>
      <c r="I162"/>
      <c r="J162"/>
      <c r="K162"/>
      <c r="L162"/>
      <c r="M162"/>
      <c r="N162"/>
      <c r="O162"/>
    </row>
    <row r="163" spans="8:15">
      <c r="H163"/>
      <c r="I163"/>
      <c r="J163"/>
      <c r="K163"/>
      <c r="L163"/>
      <c r="M163"/>
      <c r="N163"/>
      <c r="O163"/>
    </row>
    <row r="164" spans="8:15">
      <c r="H164"/>
      <c r="I164"/>
      <c r="J164"/>
      <c r="K164"/>
      <c r="L164"/>
      <c r="M164"/>
      <c r="N164"/>
      <c r="O164"/>
    </row>
    <row r="165" spans="8:15">
      <c r="H165"/>
      <c r="I165"/>
      <c r="J165"/>
      <c r="K165"/>
      <c r="L165"/>
      <c r="M165"/>
      <c r="N165"/>
      <c r="O165"/>
    </row>
    <row r="166" spans="8:15">
      <c r="H166"/>
      <c r="I166"/>
      <c r="J166"/>
      <c r="K166"/>
      <c r="L166"/>
      <c r="M166"/>
      <c r="N166"/>
      <c r="O166"/>
    </row>
    <row r="167" spans="8:15">
      <c r="H167"/>
      <c r="I167"/>
      <c r="J167"/>
      <c r="K167"/>
      <c r="L167"/>
      <c r="M167"/>
      <c r="N167"/>
      <c r="O167"/>
    </row>
    <row r="168" spans="8:15">
      <c r="H168"/>
      <c r="I168"/>
      <c r="J168"/>
      <c r="K168"/>
      <c r="L168"/>
      <c r="M168"/>
      <c r="N168"/>
      <c r="O168"/>
    </row>
    <row r="169" spans="8:15">
      <c r="H169"/>
      <c r="I169"/>
      <c r="J169"/>
      <c r="K169"/>
      <c r="L169"/>
      <c r="M169"/>
      <c r="N169"/>
      <c r="O169"/>
    </row>
    <row r="170" spans="8:15">
      <c r="H170"/>
      <c r="I170"/>
      <c r="J170"/>
      <c r="K170"/>
      <c r="L170"/>
      <c r="M170"/>
      <c r="N170"/>
      <c r="O170"/>
    </row>
    <row r="171" spans="8:15">
      <c r="H171"/>
      <c r="I171"/>
      <c r="J171"/>
      <c r="K171"/>
      <c r="L171"/>
      <c r="M171"/>
      <c r="N171"/>
      <c r="O171"/>
    </row>
    <row r="172" spans="8:15">
      <c r="H172"/>
      <c r="I172"/>
      <c r="J172"/>
      <c r="K172"/>
      <c r="L172"/>
      <c r="M172"/>
      <c r="N172"/>
      <c r="O172"/>
    </row>
    <row r="173" spans="8:15">
      <c r="H173"/>
      <c r="I173"/>
      <c r="J173"/>
      <c r="K173"/>
      <c r="L173"/>
      <c r="M173"/>
      <c r="N173"/>
      <c r="O173"/>
    </row>
    <row r="174" spans="8:15">
      <c r="H174"/>
      <c r="I174"/>
      <c r="J174"/>
      <c r="K174"/>
      <c r="L174"/>
      <c r="M174"/>
      <c r="N174"/>
      <c r="O174"/>
    </row>
    <row r="175" spans="8:15">
      <c r="H175"/>
      <c r="I175"/>
      <c r="J175"/>
      <c r="K175"/>
      <c r="L175"/>
      <c r="M175"/>
      <c r="N175"/>
      <c r="O175"/>
    </row>
    <row r="176" spans="8:15">
      <c r="H176"/>
      <c r="I176"/>
      <c r="J176"/>
      <c r="K176"/>
      <c r="L176"/>
      <c r="M176"/>
      <c r="N176"/>
      <c r="O176"/>
    </row>
    <row r="177" spans="8:15">
      <c r="H177"/>
      <c r="I177"/>
      <c r="J177"/>
      <c r="K177"/>
      <c r="L177"/>
      <c r="M177"/>
      <c r="N177"/>
      <c r="O177"/>
    </row>
    <row r="178" spans="8:15">
      <c r="H178"/>
      <c r="I178"/>
      <c r="J178"/>
      <c r="K178"/>
      <c r="L178"/>
      <c r="M178"/>
      <c r="N178"/>
      <c r="O178"/>
    </row>
    <row r="179" spans="8:15">
      <c r="H179"/>
      <c r="I179"/>
      <c r="J179"/>
      <c r="K179"/>
      <c r="L179"/>
      <c r="M179"/>
      <c r="N179"/>
      <c r="O179"/>
    </row>
    <row r="180" spans="8:15">
      <c r="H180"/>
      <c r="I180"/>
      <c r="J180"/>
      <c r="K180"/>
      <c r="L180"/>
      <c r="M180"/>
      <c r="N180"/>
      <c r="O180"/>
    </row>
    <row r="181" spans="8:15">
      <c r="H181"/>
      <c r="I181"/>
      <c r="J181"/>
      <c r="K181"/>
      <c r="L181"/>
      <c r="M181"/>
      <c r="N181"/>
      <c r="O181"/>
    </row>
    <row r="182" spans="8:15">
      <c r="H182"/>
      <c r="I182"/>
      <c r="J182"/>
      <c r="K182"/>
      <c r="L182"/>
      <c r="M182"/>
      <c r="N182"/>
      <c r="O182"/>
    </row>
    <row r="183" spans="8:15">
      <c r="H183"/>
      <c r="I183"/>
      <c r="J183"/>
      <c r="K183"/>
      <c r="L183"/>
      <c r="M183"/>
      <c r="N183"/>
      <c r="O183"/>
    </row>
    <row r="184" spans="8:15">
      <c r="H184"/>
      <c r="I184"/>
      <c r="J184"/>
      <c r="K184"/>
      <c r="L184"/>
      <c r="M184"/>
      <c r="N184"/>
      <c r="O184"/>
    </row>
    <row r="185" spans="8:15">
      <c r="H185"/>
      <c r="I185"/>
      <c r="J185"/>
      <c r="K185"/>
      <c r="L185"/>
      <c r="M185"/>
      <c r="N185"/>
      <c r="O185"/>
    </row>
    <row r="186" spans="8:15">
      <c r="H186"/>
      <c r="I186"/>
      <c r="J186"/>
      <c r="K186"/>
      <c r="L186"/>
      <c r="M186"/>
      <c r="N186"/>
      <c r="O186"/>
    </row>
    <row r="187" spans="8:15">
      <c r="H187"/>
      <c r="I187"/>
      <c r="J187"/>
      <c r="K187"/>
      <c r="L187"/>
      <c r="M187"/>
      <c r="N187"/>
      <c r="O187"/>
    </row>
    <row r="188" spans="8:15">
      <c r="H188"/>
      <c r="I188"/>
      <c r="J188"/>
      <c r="K188"/>
      <c r="L188"/>
      <c r="M188"/>
      <c r="N188"/>
      <c r="O188"/>
    </row>
    <row r="189" spans="8:15">
      <c r="H189"/>
      <c r="I189"/>
      <c r="J189"/>
      <c r="K189"/>
      <c r="L189"/>
      <c r="M189"/>
      <c r="N189"/>
      <c r="O189"/>
    </row>
    <row r="190" spans="8:15">
      <c r="H190"/>
      <c r="I190"/>
      <c r="J190"/>
      <c r="K190"/>
      <c r="L190"/>
      <c r="M190"/>
      <c r="N190"/>
      <c r="O190"/>
    </row>
    <row r="191" spans="8:15">
      <c r="H191"/>
      <c r="I191"/>
      <c r="J191"/>
      <c r="K191"/>
      <c r="L191"/>
      <c r="M191"/>
      <c r="N191"/>
      <c r="O191"/>
    </row>
    <row r="192" spans="8:15">
      <c r="H192"/>
      <c r="I192"/>
      <c r="J192"/>
      <c r="K192"/>
      <c r="L192"/>
      <c r="M192"/>
      <c r="N192"/>
      <c r="O192"/>
    </row>
    <row r="193" spans="8:15">
      <c r="H193"/>
      <c r="I193"/>
      <c r="J193"/>
      <c r="K193"/>
      <c r="L193"/>
      <c r="M193"/>
      <c r="N193"/>
      <c r="O193"/>
    </row>
    <row r="194" spans="8:15">
      <c r="H194"/>
      <c r="I194"/>
      <c r="J194"/>
      <c r="K194"/>
      <c r="L194"/>
      <c r="M194"/>
      <c r="N194"/>
      <c r="O194"/>
    </row>
    <row r="195" spans="8:15">
      <c r="H195"/>
      <c r="I195"/>
      <c r="J195"/>
      <c r="K195"/>
      <c r="L195"/>
      <c r="M195"/>
      <c r="N195"/>
      <c r="O195"/>
    </row>
    <row r="196" spans="8:15">
      <c r="H196"/>
      <c r="I196"/>
      <c r="J196"/>
      <c r="K196"/>
      <c r="L196"/>
      <c r="M196"/>
      <c r="N196"/>
      <c r="O196"/>
    </row>
    <row r="197" spans="8:15">
      <c r="H197"/>
      <c r="I197"/>
      <c r="J197"/>
      <c r="K197"/>
      <c r="L197"/>
      <c r="M197"/>
      <c r="N197"/>
      <c r="O197"/>
    </row>
    <row r="198" spans="8:15">
      <c r="H198"/>
      <c r="I198"/>
      <c r="J198"/>
      <c r="K198"/>
      <c r="L198"/>
      <c r="M198"/>
      <c r="N198"/>
      <c r="O198"/>
    </row>
    <row r="199" spans="8:15">
      <c r="H199"/>
      <c r="I199"/>
      <c r="J199"/>
      <c r="K199"/>
      <c r="L199"/>
      <c r="M199"/>
      <c r="N199"/>
      <c r="O199"/>
    </row>
    <row r="200" spans="8:15">
      <c r="H200"/>
      <c r="I200"/>
      <c r="J200"/>
      <c r="K200"/>
      <c r="L200"/>
      <c r="M200"/>
      <c r="N200"/>
      <c r="O200"/>
    </row>
    <row r="201" spans="8:15">
      <c r="H201"/>
      <c r="I201"/>
      <c r="J201"/>
      <c r="K201"/>
      <c r="L201"/>
      <c r="M201"/>
      <c r="N201"/>
      <c r="O201"/>
    </row>
    <row r="202" spans="8:15">
      <c r="H202"/>
      <c r="I202"/>
      <c r="J202"/>
      <c r="K202"/>
      <c r="L202"/>
      <c r="M202"/>
      <c r="N202"/>
      <c r="O202"/>
    </row>
    <row r="203" spans="8:15">
      <c r="H203"/>
      <c r="I203"/>
      <c r="J203"/>
      <c r="K203"/>
      <c r="L203"/>
      <c r="M203"/>
      <c r="N203"/>
      <c r="O203"/>
    </row>
    <row r="204" spans="8:15">
      <c r="H204"/>
      <c r="I204"/>
      <c r="J204"/>
      <c r="K204"/>
      <c r="L204"/>
      <c r="M204"/>
      <c r="N204"/>
      <c r="O204"/>
    </row>
    <row r="205" spans="8:15">
      <c r="H205"/>
      <c r="I205"/>
      <c r="J205"/>
      <c r="K205"/>
      <c r="L205"/>
      <c r="M205"/>
      <c r="N205"/>
      <c r="O205"/>
    </row>
    <row r="206" spans="8:15">
      <c r="H206"/>
      <c r="I206"/>
      <c r="J206"/>
      <c r="K206"/>
      <c r="L206"/>
      <c r="M206"/>
      <c r="N206"/>
      <c r="O206"/>
    </row>
    <row r="207" spans="8:15">
      <c r="H207"/>
      <c r="I207"/>
      <c r="J207"/>
      <c r="K207"/>
      <c r="L207"/>
      <c r="M207"/>
      <c r="N207"/>
      <c r="O207"/>
    </row>
    <row r="208" spans="8:15">
      <c r="H208"/>
      <c r="I208"/>
      <c r="J208"/>
      <c r="K208"/>
      <c r="L208"/>
      <c r="M208"/>
      <c r="N208"/>
      <c r="O208"/>
    </row>
    <row r="209" spans="8:15">
      <c r="H209"/>
      <c r="I209"/>
      <c r="J209"/>
      <c r="K209"/>
      <c r="L209"/>
      <c r="M209"/>
      <c r="N209"/>
      <c r="O209"/>
    </row>
    <row r="210" spans="8:15">
      <c r="H210"/>
      <c r="I210"/>
      <c r="J210"/>
      <c r="K210"/>
      <c r="L210"/>
      <c r="M210"/>
      <c r="N210"/>
      <c r="O210"/>
    </row>
    <row r="211" spans="8:15">
      <c r="H211"/>
      <c r="I211"/>
      <c r="J211"/>
      <c r="K211"/>
      <c r="L211"/>
      <c r="M211"/>
      <c r="N211"/>
      <c r="O211"/>
    </row>
    <row r="212" spans="8:15">
      <c r="H212"/>
      <c r="I212"/>
      <c r="J212"/>
      <c r="K212"/>
      <c r="L212"/>
      <c r="M212"/>
      <c r="N212"/>
      <c r="O212"/>
    </row>
    <row r="213" spans="8:15">
      <c r="H213"/>
      <c r="I213"/>
      <c r="J213"/>
      <c r="K213"/>
      <c r="L213"/>
      <c r="M213"/>
      <c r="N213"/>
      <c r="O213"/>
    </row>
    <row r="214" spans="8:15">
      <c r="H214"/>
      <c r="I214"/>
      <c r="J214"/>
      <c r="K214"/>
      <c r="L214"/>
      <c r="M214"/>
      <c r="N214"/>
      <c r="O214"/>
    </row>
    <row r="215" spans="8:15">
      <c r="H215"/>
      <c r="I215"/>
      <c r="J215"/>
      <c r="K215"/>
      <c r="L215"/>
      <c r="M215"/>
      <c r="N215"/>
      <c r="O215"/>
    </row>
    <row r="216" spans="8:15">
      <c r="H216"/>
      <c r="I216"/>
      <c r="J216"/>
      <c r="K216"/>
      <c r="L216"/>
      <c r="M216"/>
      <c r="N216"/>
      <c r="O216"/>
    </row>
    <row r="217" spans="8:15">
      <c r="H217"/>
      <c r="I217"/>
      <c r="J217"/>
      <c r="K217"/>
      <c r="L217"/>
      <c r="M217"/>
      <c r="N217"/>
      <c r="O217"/>
    </row>
    <row r="218" spans="8:15">
      <c r="H218"/>
      <c r="I218"/>
      <c r="J218"/>
      <c r="K218"/>
      <c r="L218"/>
      <c r="M218"/>
      <c r="N218"/>
      <c r="O218"/>
    </row>
    <row r="219" spans="8:15">
      <c r="H219"/>
      <c r="I219"/>
      <c r="J219"/>
      <c r="K219"/>
      <c r="L219"/>
      <c r="M219"/>
      <c r="N219"/>
      <c r="O219"/>
    </row>
    <row r="220" spans="8:15">
      <c r="H220"/>
      <c r="I220"/>
      <c r="J220"/>
      <c r="K220"/>
      <c r="L220"/>
      <c r="M220"/>
      <c r="N220"/>
      <c r="O220"/>
    </row>
    <row r="221" spans="8:15">
      <c r="H221"/>
      <c r="I221"/>
      <c r="J221"/>
      <c r="K221"/>
      <c r="L221"/>
      <c r="M221"/>
      <c r="N221"/>
      <c r="O221"/>
    </row>
    <row r="222" spans="8:15">
      <c r="H222"/>
      <c r="I222"/>
      <c r="J222"/>
      <c r="K222"/>
      <c r="L222"/>
      <c r="M222"/>
      <c r="N222"/>
      <c r="O222"/>
    </row>
    <row r="223" spans="8:15">
      <c r="H223"/>
      <c r="I223"/>
      <c r="J223"/>
      <c r="K223"/>
      <c r="L223"/>
      <c r="M223"/>
      <c r="N223"/>
      <c r="O223"/>
    </row>
    <row r="224" spans="8:15">
      <c r="H224"/>
      <c r="I224"/>
      <c r="J224"/>
      <c r="K224"/>
      <c r="L224"/>
      <c r="M224"/>
      <c r="N224"/>
      <c r="O224"/>
    </row>
    <row r="225" spans="8:15">
      <c r="H225"/>
      <c r="I225"/>
      <c r="J225"/>
      <c r="K225"/>
      <c r="L225"/>
      <c r="M225"/>
      <c r="N225"/>
      <c r="O225"/>
    </row>
    <row r="226" spans="8:15">
      <c r="H226"/>
      <c r="I226"/>
      <c r="J226"/>
      <c r="K226"/>
      <c r="L226"/>
      <c r="M226"/>
      <c r="N226"/>
      <c r="O226"/>
    </row>
    <row r="227" spans="8:15">
      <c r="H227"/>
      <c r="I227"/>
      <c r="J227"/>
      <c r="K227"/>
      <c r="L227"/>
      <c r="M227"/>
      <c r="N227"/>
      <c r="O227"/>
    </row>
    <row r="228" spans="8:15">
      <c r="H228"/>
      <c r="I228"/>
      <c r="J228"/>
      <c r="K228"/>
      <c r="L228"/>
      <c r="M228"/>
      <c r="N228"/>
      <c r="O228"/>
    </row>
    <row r="229" spans="8:15">
      <c r="H229"/>
      <c r="I229"/>
      <c r="J229"/>
      <c r="K229"/>
      <c r="L229"/>
      <c r="M229"/>
      <c r="N229"/>
      <c r="O229"/>
    </row>
    <row r="230" spans="8:15">
      <c r="H230"/>
      <c r="I230"/>
      <c r="J230"/>
      <c r="K230"/>
      <c r="L230"/>
      <c r="M230"/>
      <c r="N230"/>
      <c r="O230"/>
    </row>
    <row r="231" spans="8:15">
      <c r="H231"/>
      <c r="I231"/>
      <c r="J231"/>
      <c r="K231"/>
      <c r="L231"/>
      <c r="M231"/>
      <c r="N231"/>
      <c r="O231"/>
    </row>
    <row r="232" spans="8:15">
      <c r="H232"/>
      <c r="I232"/>
      <c r="J232"/>
      <c r="K232"/>
      <c r="L232"/>
      <c r="M232"/>
      <c r="N232"/>
      <c r="O232"/>
    </row>
    <row r="233" spans="8:15">
      <c r="H233"/>
      <c r="I233"/>
      <c r="J233"/>
      <c r="K233"/>
      <c r="L233"/>
      <c r="M233"/>
      <c r="N233"/>
      <c r="O233"/>
    </row>
    <row r="234" spans="8:15">
      <c r="H234"/>
      <c r="I234"/>
      <c r="J234"/>
      <c r="K234"/>
      <c r="L234"/>
      <c r="M234"/>
      <c r="N234"/>
      <c r="O234"/>
    </row>
    <row r="395" spans="1:6">
      <c r="A395" s="5"/>
      <c r="B395" s="1"/>
      <c r="C395" s="1"/>
      <c r="D395" s="1"/>
      <c r="E395" s="1"/>
      <c r="F395" s="1"/>
    </row>
    <row r="396" spans="1:6">
      <c r="A396" s="5"/>
      <c r="B396" s="1"/>
      <c r="C396" s="1"/>
      <c r="D396" s="1"/>
      <c r="E396" s="1"/>
      <c r="F396" s="1"/>
    </row>
    <row r="397" spans="1:6">
      <c r="A397" s="5"/>
      <c r="B397" s="1"/>
      <c r="C397" s="1"/>
      <c r="D397" s="1"/>
      <c r="E397" s="1"/>
      <c r="F397" s="1"/>
    </row>
    <row r="398" spans="1:6">
      <c r="A398" s="5"/>
      <c r="B398" s="1"/>
      <c r="C398" s="1"/>
      <c r="D398" s="1"/>
      <c r="E398" s="1"/>
      <c r="F398" s="1"/>
    </row>
    <row r="399" spans="1:6">
      <c r="A399" s="5"/>
      <c r="B399" s="1"/>
      <c r="C399" s="1"/>
      <c r="D399" s="1"/>
      <c r="E399" s="1"/>
      <c r="F399" s="1"/>
    </row>
    <row r="400" spans="1:6">
      <c r="A400" s="5"/>
      <c r="B400" s="1"/>
      <c r="C400" s="1"/>
      <c r="D400" s="1"/>
      <c r="E400" s="1"/>
      <c r="F400" s="1"/>
    </row>
    <row r="401" spans="1:6">
      <c r="A401" s="5"/>
      <c r="B401" s="1"/>
      <c r="C401" s="1"/>
      <c r="D401" s="1"/>
      <c r="E401" s="1"/>
      <c r="F401" s="1"/>
    </row>
    <row r="402" spans="1:6">
      <c r="A402" s="5"/>
      <c r="B402" s="1"/>
      <c r="C402" s="1"/>
      <c r="D402" s="1"/>
      <c r="E402" s="1"/>
      <c r="F402" s="1"/>
    </row>
    <row r="403" spans="1:6">
      <c r="A403" s="5"/>
      <c r="B403" s="1"/>
      <c r="C403" s="1"/>
      <c r="D403" s="1"/>
      <c r="E403" s="1"/>
      <c r="F403" s="1"/>
    </row>
    <row r="404" spans="1:6">
      <c r="A404" s="5"/>
      <c r="B404" s="1"/>
      <c r="C404" s="1"/>
      <c r="D404" s="1"/>
      <c r="E404" s="1"/>
      <c r="F404" s="1"/>
    </row>
    <row r="405" spans="1:6">
      <c r="A405" s="5"/>
      <c r="B405" s="1"/>
      <c r="C405" s="1"/>
      <c r="D405" s="1"/>
      <c r="E405" s="1"/>
      <c r="F405" s="1"/>
    </row>
    <row r="406" spans="1:6">
      <c r="A406" s="5"/>
      <c r="B406" s="1"/>
      <c r="C406" s="1"/>
      <c r="D406" s="1"/>
      <c r="E406" s="1"/>
      <c r="F406" s="1"/>
    </row>
    <row r="407" spans="1:6">
      <c r="A407" s="5"/>
      <c r="B407" s="1"/>
      <c r="C407" s="1"/>
      <c r="D407" s="1"/>
      <c r="E407" s="1"/>
      <c r="F407" s="1"/>
    </row>
    <row r="408" spans="1:6">
      <c r="A408" s="5"/>
      <c r="B408" s="1"/>
      <c r="C408" s="1"/>
      <c r="D408" s="1"/>
      <c r="E408" s="1"/>
      <c r="F408" s="1"/>
    </row>
    <row r="409" spans="1:6">
      <c r="A409" s="5"/>
      <c r="B409" s="1"/>
      <c r="C409" s="1"/>
      <c r="D409" s="1"/>
      <c r="E409" s="1"/>
      <c r="F409" s="1"/>
    </row>
    <row r="410" spans="1:6">
      <c r="A410" s="5"/>
      <c r="B410" s="1"/>
      <c r="C410" s="1"/>
      <c r="D410" s="1"/>
      <c r="E410" s="1"/>
      <c r="F410" s="1"/>
    </row>
    <row r="411" spans="1:6">
      <c r="A411" s="5"/>
      <c r="B411" s="1"/>
      <c r="C411" s="1"/>
      <c r="D411" s="1"/>
      <c r="E411" s="1"/>
      <c r="F411" s="1"/>
    </row>
    <row r="412" spans="1:6">
      <c r="A412" s="5"/>
      <c r="B412" s="1"/>
      <c r="C412" s="1"/>
      <c r="D412" s="1"/>
      <c r="E412" s="1"/>
      <c r="F412" s="1"/>
    </row>
    <row r="413" spans="1:6">
      <c r="A413" s="5"/>
      <c r="B413" s="1"/>
      <c r="C413" s="1"/>
      <c r="D413" s="1"/>
      <c r="E413" s="1"/>
      <c r="F413" s="1"/>
    </row>
    <row r="414" spans="1:6">
      <c r="A414" s="5"/>
      <c r="B414" s="1"/>
      <c r="C414" s="1"/>
      <c r="D414" s="1"/>
      <c r="E414" s="1"/>
      <c r="F414" s="1"/>
    </row>
    <row r="415" spans="1:6">
      <c r="A415" s="5"/>
      <c r="B415" s="1"/>
      <c r="C415" s="1"/>
      <c r="D415" s="1"/>
      <c r="E415" s="1"/>
      <c r="F415" s="1"/>
    </row>
    <row r="416" spans="1:6">
      <c r="A416" s="5"/>
      <c r="B416" s="1"/>
      <c r="C416" s="1"/>
      <c r="D416" s="1"/>
      <c r="E416" s="1"/>
      <c r="F416" s="1"/>
    </row>
    <row r="417" spans="1:6">
      <c r="A417" s="5"/>
      <c r="B417" s="1"/>
      <c r="C417" s="1"/>
      <c r="D417" s="1"/>
      <c r="E417" s="1"/>
      <c r="F417" s="1"/>
    </row>
    <row r="418" spans="1:6">
      <c r="A418" s="5"/>
      <c r="B418" s="1"/>
      <c r="C418" s="1"/>
      <c r="D418" s="1"/>
      <c r="E418" s="1"/>
      <c r="F418" s="1"/>
    </row>
    <row r="419" spans="1:6">
      <c r="A419" s="5"/>
      <c r="B419" s="1"/>
      <c r="C419" s="1"/>
      <c r="D419" s="1"/>
      <c r="E419" s="1"/>
      <c r="F419" s="1"/>
    </row>
    <row r="420" spans="1:6">
      <c r="A420" s="5"/>
      <c r="B420" s="1"/>
      <c r="C420" s="1"/>
      <c r="D420" s="1"/>
      <c r="E420" s="1"/>
      <c r="F420" s="1"/>
    </row>
    <row r="421" spans="1:6">
      <c r="A421" s="5"/>
      <c r="B421" s="1"/>
      <c r="C421" s="1"/>
      <c r="D421" s="1"/>
      <c r="E421" s="1"/>
      <c r="F421" s="1"/>
    </row>
    <row r="422" spans="1:6">
      <c r="A422" s="5"/>
      <c r="B422" s="1"/>
      <c r="C422" s="1"/>
      <c r="D422" s="1"/>
      <c r="E422" s="1"/>
      <c r="F422" s="1"/>
    </row>
    <row r="423" spans="1:6">
      <c r="A423" s="5"/>
      <c r="B423" s="1"/>
      <c r="C423" s="1"/>
      <c r="D423" s="1"/>
      <c r="E423" s="1"/>
      <c r="F423" s="1"/>
    </row>
    <row r="424" spans="1:6">
      <c r="A424" s="5"/>
      <c r="B424" s="1"/>
      <c r="C424" s="1"/>
      <c r="D424" s="1"/>
      <c r="E424" s="1"/>
      <c r="F424" s="1"/>
    </row>
    <row r="425" spans="1:6">
      <c r="A425" s="5"/>
      <c r="B425" s="1"/>
      <c r="C425" s="1"/>
      <c r="D425" s="1"/>
      <c r="E425" s="1"/>
      <c r="F425" s="1"/>
    </row>
    <row r="426" spans="1:6">
      <c r="A426" s="5"/>
      <c r="B426" s="1"/>
      <c r="C426" s="1"/>
      <c r="D426" s="1"/>
      <c r="E426" s="1"/>
      <c r="F426" s="1"/>
    </row>
    <row r="427" spans="1:6">
      <c r="A427" s="5"/>
      <c r="B427" s="1"/>
      <c r="C427" s="1"/>
      <c r="D427" s="1"/>
      <c r="E427" s="1"/>
      <c r="F427" s="1"/>
    </row>
    <row r="428" spans="1:6">
      <c r="A428" s="5"/>
      <c r="B428" s="1"/>
      <c r="C428" s="1"/>
      <c r="D428" s="1"/>
      <c r="E428" s="1"/>
      <c r="F428" s="1"/>
    </row>
    <row r="429" spans="1:6">
      <c r="A429" s="5"/>
      <c r="B429" s="1"/>
      <c r="C429" s="1"/>
      <c r="D429" s="1"/>
      <c r="E429" s="1"/>
      <c r="F429" s="1"/>
    </row>
    <row r="430" spans="1:6">
      <c r="A430" s="5"/>
      <c r="B430" s="1"/>
      <c r="C430" s="1"/>
      <c r="D430" s="1"/>
      <c r="E430" s="1"/>
      <c r="F430" s="1"/>
    </row>
    <row r="431" spans="1:6">
      <c r="A431" s="5"/>
      <c r="B431" s="1"/>
      <c r="C431" s="1"/>
      <c r="D431" s="1"/>
      <c r="E431" s="1"/>
      <c r="F431" s="1"/>
    </row>
    <row r="432" spans="1:6">
      <c r="A432" s="5"/>
      <c r="B432" s="1"/>
      <c r="C432" s="1"/>
      <c r="D432" s="1"/>
      <c r="E432" s="1"/>
      <c r="F432" s="1"/>
    </row>
    <row r="433" spans="1:6">
      <c r="A433" s="5"/>
      <c r="B433" s="1"/>
      <c r="C433" s="1"/>
      <c r="D433" s="1"/>
      <c r="E433" s="1"/>
      <c r="F433" s="1"/>
    </row>
    <row r="434" spans="1:6">
      <c r="A434" s="5"/>
      <c r="B434" s="1"/>
      <c r="C434" s="1"/>
      <c r="D434" s="1"/>
      <c r="E434" s="1"/>
      <c r="F434" s="1"/>
    </row>
    <row r="435" spans="1:6">
      <c r="A435" s="5"/>
      <c r="B435" s="1"/>
      <c r="C435" s="1"/>
      <c r="D435" s="1"/>
      <c r="E435" s="1"/>
      <c r="F435" s="1"/>
    </row>
    <row r="436" spans="1:6">
      <c r="A436" s="5"/>
      <c r="B436" s="1"/>
      <c r="C436" s="1"/>
      <c r="D436" s="1"/>
      <c r="E436" s="1"/>
      <c r="F436" s="1"/>
    </row>
    <row r="437" spans="1:6">
      <c r="A437" s="5"/>
      <c r="B437" s="1"/>
      <c r="C437" s="1"/>
      <c r="D437" s="1"/>
      <c r="E437" s="1"/>
      <c r="F437" s="1"/>
    </row>
    <row r="438" spans="1:6">
      <c r="A438" s="5"/>
      <c r="B438" s="1"/>
      <c r="C438" s="1"/>
      <c r="D438" s="1"/>
      <c r="E438" s="1"/>
      <c r="F438" s="1"/>
    </row>
    <row r="439" spans="1:6">
      <c r="A439" s="5"/>
      <c r="B439" s="1"/>
      <c r="C439" s="1"/>
      <c r="D439" s="1"/>
      <c r="E439" s="1"/>
      <c r="F439" s="1"/>
    </row>
    <row r="440" spans="1:6">
      <c r="A440" s="5"/>
      <c r="B440" s="1"/>
      <c r="C440" s="1"/>
      <c r="D440" s="1"/>
      <c r="E440" s="1"/>
      <c r="F440" s="1"/>
    </row>
    <row r="441" spans="1:6">
      <c r="A441" s="5"/>
      <c r="B441" s="1"/>
      <c r="C441" s="1"/>
      <c r="D441" s="1"/>
      <c r="E441" s="1"/>
      <c r="F441" s="1"/>
    </row>
    <row r="442" spans="1:6">
      <c r="A442" s="5"/>
      <c r="B442" s="1"/>
      <c r="C442" s="1"/>
      <c r="D442" s="1"/>
      <c r="E442" s="1"/>
      <c r="F442" s="1"/>
    </row>
    <row r="443" spans="1:6">
      <c r="A443" s="5"/>
      <c r="B443" s="1"/>
      <c r="C443" s="1"/>
      <c r="D443" s="1"/>
      <c r="E443" s="1"/>
      <c r="F443" s="1"/>
    </row>
    <row r="444" spans="1:6">
      <c r="A444" s="5"/>
      <c r="B444" s="1"/>
      <c r="C444" s="1"/>
      <c r="D444" s="1"/>
      <c r="E444" s="1"/>
      <c r="F444" s="1"/>
    </row>
    <row r="445" spans="1:6">
      <c r="A445" s="5"/>
      <c r="B445" s="1"/>
      <c r="C445" s="1"/>
      <c r="D445" s="1"/>
      <c r="E445" s="1"/>
      <c r="F445" s="1"/>
    </row>
    <row r="446" spans="1:6">
      <c r="A446" s="5"/>
      <c r="B446" s="1"/>
      <c r="C446" s="1"/>
      <c r="D446" s="1"/>
      <c r="E446" s="1"/>
      <c r="F446" s="1"/>
    </row>
    <row r="447" spans="1:6">
      <c r="A447" s="5"/>
      <c r="B447" s="1"/>
      <c r="C447" s="1"/>
      <c r="D447" s="1"/>
      <c r="E447" s="1"/>
      <c r="F447" s="1"/>
    </row>
    <row r="448" spans="1:6">
      <c r="A448" s="5"/>
      <c r="B448" s="1"/>
      <c r="C448" s="1"/>
      <c r="D448" s="1"/>
      <c r="E448" s="1"/>
      <c r="F448" s="1"/>
    </row>
    <row r="449" spans="1:6">
      <c r="A449" s="5"/>
      <c r="B449" s="1"/>
      <c r="C449" s="1"/>
      <c r="D449" s="1"/>
      <c r="E449" s="1"/>
      <c r="F449" s="1"/>
    </row>
    <row r="450" spans="1:6">
      <c r="A450" s="5"/>
      <c r="B450" s="1"/>
      <c r="C450" s="1"/>
      <c r="D450" s="1"/>
      <c r="E450" s="1"/>
      <c r="F450" s="1"/>
    </row>
    <row r="451" spans="1:6">
      <c r="A451" s="5"/>
      <c r="B451" s="1"/>
      <c r="C451" s="1"/>
      <c r="D451" s="1"/>
      <c r="E451" s="1"/>
      <c r="F451" s="1"/>
    </row>
    <row r="452" spans="1:6">
      <c r="A452" s="5"/>
      <c r="B452" s="1"/>
      <c r="C452" s="1"/>
      <c r="D452" s="1"/>
      <c r="E452" s="1"/>
      <c r="F452" s="1"/>
    </row>
    <row r="453" spans="1:6">
      <c r="A453" s="5"/>
      <c r="B453" s="1"/>
      <c r="C453" s="1"/>
      <c r="D453" s="1"/>
      <c r="E453" s="1"/>
      <c r="F453" s="1"/>
    </row>
    <row r="454" spans="1:6">
      <c r="A454" s="5"/>
      <c r="B454" s="1"/>
      <c r="C454" s="1"/>
      <c r="D454" s="1"/>
      <c r="E454" s="1"/>
      <c r="F454" s="1"/>
    </row>
    <row r="455" spans="1:6">
      <c r="A455" s="5"/>
      <c r="B455" s="1"/>
      <c r="C455" s="1"/>
      <c r="D455" s="1"/>
      <c r="E455" s="1"/>
      <c r="F455" s="1"/>
    </row>
    <row r="456" spans="1:6">
      <c r="A456" s="5"/>
      <c r="B456" s="1"/>
      <c r="C456" s="1"/>
      <c r="D456" s="1"/>
      <c r="E456" s="1"/>
      <c r="F456" s="1"/>
    </row>
    <row r="457" spans="1:6">
      <c r="A457" s="5"/>
      <c r="B457" s="1"/>
      <c r="C457" s="1"/>
      <c r="D457" s="1"/>
      <c r="E457" s="1"/>
      <c r="F457" s="1"/>
    </row>
    <row r="458" spans="1:6">
      <c r="A458" s="5"/>
      <c r="B458" s="1"/>
      <c r="C458" s="1"/>
      <c r="D458" s="1"/>
      <c r="E458" s="1"/>
      <c r="F458" s="1"/>
    </row>
    <row r="459" spans="1:6">
      <c r="A459" s="3"/>
      <c r="B459" s="3"/>
      <c r="C459" s="3"/>
      <c r="D459" s="3"/>
      <c r="E459" s="3"/>
      <c r="F459" s="3"/>
    </row>
    <row r="460" spans="1:6">
      <c r="A460" s="3"/>
      <c r="B460" s="3"/>
      <c r="C460" s="3"/>
      <c r="D460" s="3"/>
      <c r="E460" s="3"/>
      <c r="F460" s="3"/>
    </row>
    <row r="461" spans="1:6">
      <c r="A461" s="3"/>
      <c r="B461" s="3"/>
      <c r="C461" s="3"/>
      <c r="D461" s="3"/>
      <c r="E461" s="3"/>
      <c r="F461" s="3"/>
    </row>
    <row r="462" spans="1:6">
      <c r="A462" s="3"/>
      <c r="B462" s="3"/>
      <c r="C462" s="3"/>
      <c r="D462" s="3"/>
      <c r="E462" s="3"/>
      <c r="F462" s="3"/>
    </row>
    <row r="463" spans="1:6">
      <c r="A463" s="3"/>
      <c r="B463" s="3"/>
      <c r="C463" s="3"/>
      <c r="D463" s="3"/>
      <c r="E463" s="3"/>
      <c r="F463" s="3"/>
    </row>
    <row r="464" spans="1:6">
      <c r="A464" s="3"/>
      <c r="B464" s="3"/>
      <c r="C464" s="3"/>
      <c r="D464" s="3"/>
      <c r="E464" s="3"/>
      <c r="F464" s="3"/>
    </row>
    <row r="465" spans="1:6">
      <c r="A465" s="3"/>
      <c r="B465" s="3"/>
      <c r="C465" s="3"/>
      <c r="D465" s="3"/>
      <c r="E465" s="3"/>
      <c r="F465" s="3"/>
    </row>
    <row r="466" spans="1:6">
      <c r="A466" s="3"/>
      <c r="B466" s="3"/>
      <c r="C466" s="3"/>
      <c r="D466" s="3"/>
      <c r="E466" s="3"/>
      <c r="F466" s="3"/>
    </row>
    <row r="467" spans="1:6">
      <c r="A467" s="3"/>
      <c r="B467" s="3"/>
      <c r="C467" s="3"/>
      <c r="D467" s="3"/>
      <c r="E467" s="3"/>
      <c r="F467" s="3"/>
    </row>
    <row r="468" spans="1:6">
      <c r="A468" s="3"/>
      <c r="B468" s="3"/>
      <c r="C468" s="3"/>
      <c r="D468" s="3"/>
      <c r="E468" s="3"/>
      <c r="F468" s="3"/>
    </row>
    <row r="469" spans="1:6">
      <c r="A469" s="3"/>
      <c r="B469" s="3"/>
      <c r="C469" s="3"/>
      <c r="D469" s="3"/>
      <c r="E469" s="3"/>
      <c r="F469" s="3"/>
    </row>
    <row r="470" spans="1:6">
      <c r="A470" s="3"/>
      <c r="B470" s="3"/>
      <c r="C470" s="3"/>
      <c r="D470" s="3"/>
      <c r="E470" s="3"/>
      <c r="F470" s="3"/>
    </row>
    <row r="471" spans="1:6">
      <c r="A471" s="3"/>
      <c r="B471" s="3"/>
      <c r="C471" s="3"/>
      <c r="D471" s="3"/>
      <c r="E471" s="3"/>
      <c r="F471" s="3"/>
    </row>
    <row r="472" spans="1:6">
      <c r="A472" s="3"/>
      <c r="B472" s="3"/>
      <c r="C472" s="3"/>
      <c r="D472" s="3"/>
      <c r="E472" s="3"/>
      <c r="F472" s="3"/>
    </row>
    <row r="473" spans="1:6">
      <c r="A473" s="3"/>
      <c r="B473" s="3"/>
      <c r="C473" s="3"/>
      <c r="D473" s="3"/>
      <c r="E473" s="3"/>
      <c r="F473" s="3"/>
    </row>
    <row r="474" spans="1:6">
      <c r="A474" s="3"/>
      <c r="B474" s="3"/>
      <c r="C474" s="3"/>
      <c r="D474" s="3"/>
      <c r="E474" s="3"/>
      <c r="F474" s="3"/>
    </row>
    <row r="475" spans="1:6">
      <c r="A475" s="3"/>
      <c r="B475" s="3"/>
      <c r="C475" s="3"/>
      <c r="D475" s="3"/>
      <c r="E475" s="3"/>
      <c r="F475" s="3"/>
    </row>
    <row r="476" spans="1:6">
      <c r="A476" s="3"/>
      <c r="B476" s="3"/>
      <c r="C476" s="3"/>
      <c r="D476" s="3"/>
      <c r="E476" s="3"/>
      <c r="F476" s="3"/>
    </row>
    <row r="477" spans="1:6">
      <c r="A477" s="3"/>
      <c r="B477" s="3"/>
      <c r="C477" s="3"/>
      <c r="D477" s="3"/>
      <c r="E477" s="3"/>
      <c r="F477" s="3"/>
    </row>
    <row r="478" spans="1:6">
      <c r="A478" s="3"/>
      <c r="B478" s="3"/>
      <c r="C478" s="3"/>
      <c r="D478" s="3"/>
      <c r="E478" s="3"/>
      <c r="F478" s="3"/>
    </row>
    <row r="479" spans="1:6">
      <c r="A479" s="3"/>
      <c r="B479" s="3"/>
      <c r="C479" s="3"/>
      <c r="D479" s="3"/>
      <c r="E479" s="3"/>
      <c r="F479" s="3"/>
    </row>
    <row r="480" spans="1:6">
      <c r="A480" s="3"/>
      <c r="B480" s="3"/>
      <c r="C480" s="3"/>
      <c r="D480" s="3"/>
      <c r="E480" s="3"/>
      <c r="F480" s="3"/>
    </row>
    <row r="481" spans="1:6">
      <c r="A481" s="3"/>
      <c r="B481" s="3"/>
      <c r="C481" s="3"/>
      <c r="D481" s="3"/>
      <c r="E481" s="3"/>
      <c r="F481" s="3"/>
    </row>
    <row r="482" spans="1:6">
      <c r="A482" s="3"/>
      <c r="B482" s="3"/>
      <c r="C482" s="3"/>
      <c r="D482" s="3"/>
      <c r="E482" s="3"/>
      <c r="F482" s="3"/>
    </row>
    <row r="483" spans="1:6">
      <c r="A483" s="3"/>
      <c r="B483" s="3"/>
      <c r="C483" s="3"/>
      <c r="D483" s="3"/>
      <c r="E483" s="3"/>
      <c r="F483" s="3"/>
    </row>
    <row r="484" spans="1:6">
      <c r="A484" s="3"/>
      <c r="B484" s="3"/>
      <c r="C484" s="3"/>
      <c r="D484" s="3"/>
      <c r="E484" s="3"/>
      <c r="F484" s="3"/>
    </row>
    <row r="485" spans="1:6">
      <c r="A485" s="3"/>
      <c r="B485" s="3"/>
      <c r="C485" s="3"/>
      <c r="D485" s="3"/>
      <c r="E485" s="3"/>
      <c r="F485" s="3"/>
    </row>
    <row r="486" spans="1:6">
      <c r="A486" s="3"/>
      <c r="B486" s="3"/>
      <c r="C486" s="3"/>
      <c r="D486" s="3"/>
      <c r="E486" s="3"/>
      <c r="F486" s="3"/>
    </row>
    <row r="487" spans="1:6">
      <c r="A487" s="3"/>
      <c r="B487" s="3"/>
      <c r="C487" s="3"/>
      <c r="D487" s="3"/>
      <c r="E487" s="3"/>
      <c r="F487" s="3"/>
    </row>
    <row r="488" spans="1:6">
      <c r="A488" s="3"/>
      <c r="B488" s="3"/>
      <c r="C488" s="3"/>
      <c r="D488" s="3"/>
      <c r="E488" s="3"/>
      <c r="F488" s="3"/>
    </row>
    <row r="489" spans="1:6">
      <c r="A489" s="3"/>
      <c r="B489" s="3"/>
      <c r="C489" s="3"/>
      <c r="D489" s="3"/>
      <c r="E489" s="3"/>
      <c r="F489" s="3"/>
    </row>
    <row r="490" spans="1:6">
      <c r="A490" s="3"/>
      <c r="B490" s="3"/>
      <c r="C490" s="3"/>
      <c r="D490" s="3"/>
      <c r="E490" s="3"/>
      <c r="F490" s="3"/>
    </row>
    <row r="491" spans="1:6">
      <c r="A491" s="3"/>
      <c r="B491" s="3"/>
      <c r="C491" s="3"/>
      <c r="D491" s="3"/>
      <c r="E491" s="3"/>
      <c r="F491" s="3"/>
    </row>
    <row r="492" spans="1:6">
      <c r="A492" s="3"/>
      <c r="B492" s="3"/>
      <c r="C492" s="3"/>
      <c r="D492" s="3"/>
      <c r="E492" s="3"/>
      <c r="F492" s="3"/>
    </row>
    <row r="493" spans="1:6">
      <c r="A493" s="3"/>
      <c r="B493" s="3"/>
      <c r="C493" s="3"/>
      <c r="D493" s="3"/>
      <c r="E493" s="3"/>
      <c r="F493" s="3"/>
    </row>
    <row r="494" spans="1:6">
      <c r="A494" s="3"/>
      <c r="B494" s="3"/>
      <c r="C494" s="3"/>
      <c r="D494" s="3"/>
      <c r="E494" s="3"/>
      <c r="F494" s="3"/>
    </row>
    <row r="495" spans="1:6">
      <c r="A495" s="3"/>
      <c r="B495" s="3"/>
      <c r="C495" s="3"/>
      <c r="D495" s="3"/>
      <c r="E495" s="3"/>
      <c r="F495" s="3"/>
    </row>
    <row r="496" spans="1:6">
      <c r="A496" s="3"/>
      <c r="B496" s="3"/>
      <c r="C496" s="3"/>
      <c r="D496" s="3"/>
      <c r="E496" s="3"/>
      <c r="F496" s="3"/>
    </row>
    <row r="497" spans="1:6">
      <c r="A497" s="3"/>
      <c r="B497" s="3"/>
      <c r="C497" s="3"/>
      <c r="D497" s="3"/>
      <c r="E497" s="3"/>
      <c r="F497" s="3"/>
    </row>
    <row r="498" spans="1:6">
      <c r="A498" s="3"/>
      <c r="B498" s="3"/>
      <c r="C498" s="3"/>
      <c r="D498" s="3"/>
      <c r="E498" s="3"/>
      <c r="F498" s="3"/>
    </row>
    <row r="499" spans="1:6">
      <c r="A499" s="3"/>
      <c r="B499" s="3"/>
      <c r="C499" s="3"/>
      <c r="D499" s="3"/>
      <c r="E499" s="3"/>
      <c r="F499" s="3"/>
    </row>
    <row r="500" spans="1:6">
      <c r="A500" s="3"/>
      <c r="B500" s="3"/>
      <c r="C500" s="3"/>
      <c r="D500" s="3"/>
      <c r="E500" s="3"/>
      <c r="F500" s="3"/>
    </row>
    <row r="501" spans="1:6">
      <c r="A501" s="3"/>
      <c r="B501" s="3"/>
      <c r="C501" s="3"/>
      <c r="D501" s="3"/>
      <c r="E501" s="3"/>
      <c r="F501" s="3"/>
    </row>
    <row r="502" spans="1:6">
      <c r="A502" s="3"/>
      <c r="B502" s="3"/>
      <c r="C502" s="3"/>
      <c r="D502" s="3"/>
      <c r="E502" s="3"/>
      <c r="F502" s="3"/>
    </row>
    <row r="503" spans="1:6">
      <c r="A503" s="3"/>
      <c r="B503" s="3"/>
      <c r="C503" s="3"/>
      <c r="D503" s="3"/>
      <c r="E503" s="3"/>
      <c r="F503" s="3"/>
    </row>
    <row r="504" spans="1:6">
      <c r="A504" s="3"/>
      <c r="B504" s="3"/>
      <c r="C504" s="3"/>
      <c r="D504" s="3"/>
      <c r="E504" s="3"/>
      <c r="F504" s="3"/>
    </row>
    <row r="505" spans="1:6">
      <c r="A505" s="3"/>
      <c r="B505" s="3"/>
      <c r="C505" s="3"/>
      <c r="D505" s="3"/>
      <c r="E505" s="3"/>
      <c r="F505" s="3"/>
    </row>
    <row r="506" spans="1:6">
      <c r="A506" s="3"/>
      <c r="B506" s="3"/>
      <c r="C506" s="3"/>
      <c r="D506" s="3"/>
      <c r="E506" s="3"/>
      <c r="F506" s="3"/>
    </row>
    <row r="507" spans="1:6">
      <c r="A507" s="3"/>
      <c r="B507" s="3"/>
      <c r="C507" s="3"/>
      <c r="D507" s="3"/>
      <c r="E507" s="3"/>
      <c r="F507" s="3"/>
    </row>
    <row r="508" spans="1:6">
      <c r="A508" s="3"/>
      <c r="B508" s="3"/>
      <c r="C508" s="3"/>
      <c r="D508" s="3"/>
      <c r="E508" s="3"/>
      <c r="F508" s="3"/>
    </row>
    <row r="509" spans="1:6">
      <c r="A509" s="3"/>
      <c r="B509" s="3"/>
      <c r="C509" s="3"/>
      <c r="D509" s="3"/>
      <c r="E509" s="3"/>
      <c r="F509" s="3"/>
    </row>
    <row r="510" spans="1:6">
      <c r="A510" s="3"/>
      <c r="B510" s="3"/>
      <c r="C510" s="3"/>
      <c r="D510" s="3"/>
      <c r="E510" s="3"/>
      <c r="F510" s="3"/>
    </row>
    <row r="511" spans="1:6">
      <c r="A511" s="3"/>
      <c r="B511" s="3"/>
      <c r="C511" s="3"/>
      <c r="D511" s="3"/>
      <c r="E511" s="3"/>
      <c r="F511" s="3"/>
    </row>
    <row r="512" spans="1:6">
      <c r="A512" s="3"/>
      <c r="B512" s="3"/>
      <c r="C512" s="3"/>
      <c r="D512" s="3"/>
      <c r="E512" s="3"/>
      <c r="F512" s="3"/>
    </row>
    <row r="513" spans="1:6">
      <c r="A513" s="3"/>
      <c r="B513" s="3"/>
      <c r="C513" s="3"/>
      <c r="D513" s="3"/>
      <c r="E513" s="3"/>
      <c r="F513" s="3"/>
    </row>
    <row r="514" spans="1:6">
      <c r="A514" s="3"/>
      <c r="B514" s="3"/>
      <c r="C514" s="3"/>
      <c r="D514" s="3"/>
      <c r="E514" s="3"/>
      <c r="F514" s="3"/>
    </row>
    <row r="515" spans="1:6">
      <c r="A515" s="3"/>
      <c r="B515" s="3"/>
      <c r="C515" s="3"/>
      <c r="D515" s="3"/>
      <c r="E515" s="3"/>
      <c r="F515" s="3"/>
    </row>
    <row r="516" spans="1:6">
      <c r="A516" s="3"/>
      <c r="B516" s="3"/>
      <c r="C516" s="3"/>
      <c r="D516" s="3"/>
      <c r="E516" s="3"/>
      <c r="F516" s="3"/>
    </row>
    <row r="517" spans="1:6">
      <c r="A517" s="3"/>
      <c r="B517" s="3"/>
      <c r="C517" s="3"/>
      <c r="D517" s="3"/>
      <c r="E517" s="3"/>
      <c r="F517" s="3"/>
    </row>
    <row r="518" spans="1:6">
      <c r="A518" s="3"/>
      <c r="B518" s="3"/>
      <c r="C518" s="3"/>
      <c r="D518" s="3"/>
      <c r="E518" s="3"/>
      <c r="F518" s="3"/>
    </row>
    <row r="519" spans="1:6">
      <c r="A519" s="3"/>
      <c r="B519" s="3"/>
      <c r="C519" s="3"/>
      <c r="D519" s="3"/>
      <c r="E519" s="3"/>
      <c r="F519" s="3"/>
    </row>
    <row r="520" spans="1:6">
      <c r="A520" s="3"/>
      <c r="B520" s="3"/>
      <c r="C520" s="3"/>
      <c r="D520" s="3"/>
      <c r="E520" s="3"/>
      <c r="F520" s="3"/>
    </row>
    <row r="521" spans="1:6">
      <c r="A521" s="3"/>
      <c r="B521" s="3"/>
      <c r="C521" s="3"/>
      <c r="D521" s="3"/>
      <c r="E521" s="3"/>
      <c r="F521" s="3"/>
    </row>
    <row r="522" spans="1:6">
      <c r="A522" s="3"/>
      <c r="B522" s="3"/>
      <c r="C522" s="3"/>
      <c r="D522" s="3"/>
      <c r="E522" s="3"/>
      <c r="F522" s="3"/>
    </row>
    <row r="523" spans="1:6">
      <c r="A523" s="3"/>
      <c r="B523" s="3"/>
      <c r="C523" s="3"/>
      <c r="D523" s="3"/>
      <c r="E523" s="3"/>
      <c r="F523" s="3"/>
    </row>
    <row r="524" spans="1:6">
      <c r="A524" s="3"/>
      <c r="B524" s="3"/>
      <c r="C524" s="3"/>
      <c r="D524" s="3"/>
      <c r="E524" s="3"/>
      <c r="F524" s="3"/>
    </row>
    <row r="525" spans="1:6">
      <c r="A525" s="3"/>
      <c r="B525" s="3"/>
      <c r="C525" s="3"/>
      <c r="D525" s="3"/>
      <c r="E525" s="3"/>
      <c r="F525" s="3"/>
    </row>
    <row r="526" spans="1:6">
      <c r="A526" s="3"/>
      <c r="B526" s="3"/>
      <c r="C526" s="3"/>
      <c r="D526" s="3"/>
      <c r="E526" s="3"/>
      <c r="F526" s="3"/>
    </row>
    <row r="527" spans="1:6">
      <c r="A527" s="3"/>
      <c r="B527" s="3"/>
      <c r="C527" s="3"/>
      <c r="D527" s="3"/>
      <c r="E527" s="3"/>
      <c r="F527" s="3"/>
    </row>
    <row r="528" spans="1:6">
      <c r="A528" s="3"/>
      <c r="B528" s="3"/>
      <c r="C528" s="3"/>
      <c r="D528" s="3"/>
      <c r="E528" s="3"/>
      <c r="F528" s="3"/>
    </row>
    <row r="529" spans="1:6">
      <c r="A529" s="3"/>
      <c r="B529" s="3"/>
      <c r="C529" s="3"/>
      <c r="D529" s="3"/>
      <c r="E529" s="3"/>
      <c r="F529" s="3"/>
    </row>
    <row r="530" spans="1:6">
      <c r="A530" s="3"/>
      <c r="B530" s="3"/>
      <c r="C530" s="3"/>
      <c r="D530" s="3"/>
      <c r="E530" s="3"/>
      <c r="F530" s="3"/>
    </row>
    <row r="531" spans="1:6">
      <c r="A531" s="3"/>
      <c r="B531" s="3"/>
      <c r="C531" s="3"/>
      <c r="D531" s="3"/>
      <c r="E531" s="3"/>
      <c r="F531" s="3"/>
    </row>
    <row r="532" spans="1:6">
      <c r="A532" s="3"/>
      <c r="B532" s="3"/>
      <c r="C532" s="3"/>
      <c r="D532" s="3"/>
      <c r="E532" s="3"/>
      <c r="F532" s="3"/>
    </row>
    <row r="533" spans="1:6">
      <c r="A533" s="3"/>
      <c r="B533" s="3"/>
      <c r="C533" s="3"/>
      <c r="D533" s="3"/>
      <c r="E533" s="3"/>
      <c r="F533" s="3"/>
    </row>
    <row r="534" spans="1:6">
      <c r="A534" s="3"/>
      <c r="B534" s="3"/>
      <c r="C534" s="3"/>
      <c r="D534" s="3"/>
      <c r="E534" s="3"/>
      <c r="F534" s="3"/>
    </row>
    <row r="535" spans="1:6">
      <c r="A535" s="3"/>
      <c r="B535" s="3"/>
      <c r="C535" s="3"/>
      <c r="D535" s="3"/>
      <c r="E535" s="3"/>
      <c r="F535" s="3"/>
    </row>
    <row r="536" spans="1:6">
      <c r="A536" s="3"/>
      <c r="B536" s="3"/>
      <c r="C536" s="3"/>
      <c r="D536" s="3"/>
      <c r="E536" s="3"/>
      <c r="F536" s="3"/>
    </row>
    <row r="537" spans="1:6">
      <c r="A537" s="3"/>
      <c r="B537" s="3"/>
      <c r="C537" s="3"/>
      <c r="D537" s="3"/>
      <c r="E537" s="3"/>
      <c r="F537" s="3"/>
    </row>
    <row r="538" spans="1:6">
      <c r="A538" s="3"/>
      <c r="B538" s="3"/>
      <c r="C538" s="3"/>
      <c r="D538" s="3"/>
      <c r="E538" s="3"/>
      <c r="F538" s="3"/>
    </row>
    <row r="539" spans="1:6">
      <c r="A539" s="3"/>
      <c r="B539" s="3"/>
      <c r="C539" s="3"/>
      <c r="D539" s="3"/>
      <c r="E539" s="3"/>
      <c r="F539" s="3"/>
    </row>
    <row r="540" spans="1:6">
      <c r="A540" s="3"/>
      <c r="B540" s="3"/>
      <c r="C540" s="3"/>
      <c r="D540" s="3"/>
      <c r="E540" s="3"/>
      <c r="F540" s="3"/>
    </row>
    <row r="541" spans="1:6">
      <c r="A541" s="3"/>
      <c r="B541" s="3"/>
      <c r="C541" s="3"/>
      <c r="D541" s="3"/>
      <c r="E541" s="3"/>
      <c r="F541" s="3"/>
    </row>
    <row r="542" spans="1:6">
      <c r="A542" s="3"/>
      <c r="B542" s="3"/>
      <c r="C542" s="3"/>
      <c r="D542" s="3"/>
      <c r="E542" s="3"/>
      <c r="F542" s="3"/>
    </row>
    <row r="543" spans="1:6">
      <c r="A543" s="3"/>
      <c r="B543" s="3"/>
      <c r="C543" s="3"/>
      <c r="D543" s="3"/>
      <c r="E543" s="3"/>
      <c r="F543" s="3"/>
    </row>
    <row r="544" spans="1:6">
      <c r="A544" s="3"/>
      <c r="B544" s="3"/>
      <c r="C544" s="3"/>
      <c r="D544" s="3"/>
      <c r="E544" s="3"/>
      <c r="F544" s="3"/>
    </row>
    <row r="545" spans="1:6">
      <c r="A545" s="3"/>
      <c r="B545" s="3"/>
      <c r="C545" s="3"/>
      <c r="D545" s="3"/>
      <c r="E545" s="3"/>
      <c r="F545" s="3"/>
    </row>
    <row r="546" spans="1:6">
      <c r="A546" s="3"/>
      <c r="B546" s="3"/>
      <c r="C546" s="3"/>
      <c r="D546" s="3"/>
      <c r="E546" s="3"/>
      <c r="F546" s="3"/>
    </row>
    <row r="547" spans="1:6">
      <c r="A547" s="3"/>
      <c r="B547" s="3"/>
      <c r="C547" s="3"/>
      <c r="D547" s="3"/>
      <c r="E547" s="3"/>
      <c r="F547" s="3"/>
    </row>
    <row r="548" spans="1:6">
      <c r="A548" s="3"/>
      <c r="B548" s="3"/>
      <c r="C548" s="3"/>
      <c r="D548" s="3"/>
      <c r="E548" s="3"/>
      <c r="F548" s="3"/>
    </row>
    <row r="549" spans="1:6">
      <c r="A549" s="3"/>
      <c r="B549" s="3"/>
      <c r="C549" s="3"/>
      <c r="D549" s="3"/>
      <c r="E549" s="3"/>
      <c r="F549" s="3"/>
    </row>
    <row r="550" spans="1:6">
      <c r="A550" s="3"/>
      <c r="B550" s="3"/>
      <c r="C550" s="3"/>
      <c r="D550" s="3"/>
      <c r="E550" s="3"/>
      <c r="F550" s="3"/>
    </row>
    <row r="551" spans="1:6">
      <c r="A551" s="3"/>
      <c r="B551" s="3"/>
      <c r="C551" s="3"/>
      <c r="D551" s="3"/>
      <c r="E551" s="3"/>
      <c r="F551" s="3"/>
    </row>
    <row r="552" spans="1:6">
      <c r="A552" s="3"/>
      <c r="B552" s="3"/>
      <c r="C552" s="3"/>
      <c r="D552" s="3"/>
      <c r="E552" s="3"/>
      <c r="F552" s="3"/>
    </row>
    <row r="553" spans="1:6">
      <c r="A553" s="3"/>
      <c r="B553" s="3"/>
      <c r="C553" s="3"/>
      <c r="D553" s="3"/>
      <c r="E553" s="3"/>
      <c r="F553" s="3"/>
    </row>
    <row r="554" spans="1:6">
      <c r="A554" s="3"/>
      <c r="B554" s="3"/>
      <c r="C554" s="3"/>
      <c r="D554" s="3"/>
      <c r="E554" s="3"/>
      <c r="F554" s="3"/>
    </row>
    <row r="555" spans="1:6">
      <c r="A555" s="3"/>
      <c r="B555" s="3"/>
      <c r="C555" s="3"/>
      <c r="D555" s="3"/>
      <c r="E555" s="3"/>
      <c r="F555" s="3"/>
    </row>
    <row r="556" spans="1:6">
      <c r="A556" s="3"/>
      <c r="B556" s="3"/>
      <c r="C556" s="3"/>
      <c r="D556" s="3"/>
      <c r="E556" s="3"/>
      <c r="F556" s="3"/>
    </row>
    <row r="557" spans="1:6">
      <c r="A557" s="3"/>
      <c r="B557" s="3"/>
      <c r="C557" s="3"/>
      <c r="D557" s="3"/>
      <c r="E557" s="3"/>
      <c r="F557" s="3"/>
    </row>
    <row r="558" spans="1:6">
      <c r="A558" s="3"/>
      <c r="B558" s="3"/>
      <c r="C558" s="3"/>
      <c r="D558" s="3"/>
      <c r="E558" s="3"/>
      <c r="F558" s="3"/>
    </row>
    <row r="559" spans="1:6">
      <c r="A559" s="3"/>
      <c r="B559" s="3"/>
      <c r="C559" s="3"/>
      <c r="D559" s="3"/>
      <c r="E559" s="3"/>
      <c r="F559" s="3"/>
    </row>
    <row r="560" spans="1:6">
      <c r="A560" s="3"/>
      <c r="B560" s="3"/>
      <c r="C560" s="3"/>
      <c r="D560" s="3"/>
      <c r="E560" s="3"/>
      <c r="F560" s="3"/>
    </row>
    <row r="561" spans="1:6">
      <c r="A561" s="3"/>
      <c r="B561" s="3"/>
      <c r="C561" s="3"/>
      <c r="D561" s="3"/>
      <c r="E561" s="3"/>
      <c r="F561" s="3"/>
    </row>
    <row r="562" spans="1:6">
      <c r="A562" s="3"/>
      <c r="B562" s="3"/>
      <c r="C562" s="3"/>
      <c r="D562" s="3"/>
      <c r="E562" s="3"/>
      <c r="F562" s="3"/>
    </row>
    <row r="563" spans="1:6">
      <c r="A563" s="3"/>
      <c r="B563" s="3"/>
      <c r="C563" s="3"/>
      <c r="D563" s="3"/>
      <c r="E563" s="3"/>
      <c r="F563" s="3"/>
    </row>
    <row r="564" spans="1:6">
      <c r="A564" s="3"/>
      <c r="B564" s="3"/>
      <c r="C564" s="3"/>
      <c r="D564" s="3"/>
      <c r="E564" s="3"/>
      <c r="F564" s="3"/>
    </row>
    <row r="565" spans="1:6">
      <c r="A565" s="3"/>
      <c r="B565" s="3"/>
      <c r="C565" s="3"/>
      <c r="D565" s="3"/>
      <c r="E565" s="3"/>
      <c r="F565" s="3"/>
    </row>
    <row r="566" spans="1:6">
      <c r="A566" s="3"/>
      <c r="B566" s="3"/>
      <c r="C566" s="3"/>
      <c r="D566" s="3"/>
      <c r="E566" s="3"/>
      <c r="F566" s="3"/>
    </row>
    <row r="567" spans="1:6">
      <c r="A567" s="3"/>
      <c r="B567" s="3"/>
      <c r="C567" s="3"/>
      <c r="D567" s="3"/>
      <c r="E567" s="3"/>
      <c r="F567" s="3"/>
    </row>
    <row r="568" spans="1:6">
      <c r="A568" s="3"/>
      <c r="B568" s="3"/>
      <c r="C568" s="3"/>
      <c r="D568" s="3"/>
      <c r="E568" s="3"/>
      <c r="F568" s="3"/>
    </row>
    <row r="569" spans="1:6">
      <c r="A569" s="3"/>
      <c r="B569" s="3"/>
      <c r="C569" s="3"/>
      <c r="D569" s="3"/>
      <c r="E569" s="3"/>
      <c r="F569" s="3"/>
    </row>
    <row r="570" spans="1:6">
      <c r="A570" s="3"/>
      <c r="B570" s="3"/>
      <c r="C570" s="3"/>
      <c r="D570" s="3"/>
      <c r="E570" s="3"/>
      <c r="F570" s="3"/>
    </row>
    <row r="571" spans="1:6">
      <c r="A571" s="3"/>
      <c r="B571" s="3"/>
      <c r="C571" s="3"/>
      <c r="D571" s="3"/>
      <c r="E571" s="3"/>
      <c r="F571" s="3"/>
    </row>
    <row r="572" spans="1:6">
      <c r="A572" s="3"/>
      <c r="B572" s="3"/>
      <c r="C572" s="3"/>
      <c r="D572" s="3"/>
      <c r="E572" s="3"/>
      <c r="F572" s="3"/>
    </row>
    <row r="573" spans="1:6">
      <c r="A573" s="3"/>
      <c r="B573" s="3"/>
      <c r="C573" s="3"/>
      <c r="D573" s="3"/>
      <c r="E573" s="3"/>
      <c r="F573" s="3"/>
    </row>
    <row r="574" spans="1:6">
      <c r="A574" s="3"/>
      <c r="B574" s="3"/>
      <c r="C574" s="3"/>
      <c r="D574" s="3"/>
      <c r="E574" s="3"/>
      <c r="F574" s="3"/>
    </row>
    <row r="587" spans="1:15" s="2" customFormat="1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5" priority="14" stopIfTrue="1" operator="greaterThan">
      <formula>$G$42</formula>
    </cfRule>
    <cfRule type="cellIs" dxfId="44" priority="15" stopIfTrue="1" operator="lessThan">
      <formula>$F$42</formula>
    </cfRule>
  </conditionalFormatting>
  <conditionalFormatting sqref="C5:F6">
    <cfRule type="cellIs" dxfId="43" priority="3" stopIfTrue="1" operator="greaterThan">
      <formula>$H$6</formula>
    </cfRule>
    <cfRule type="cellIs" dxfId="42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744"/>
  <sheetViews>
    <sheetView workbookViewId="0">
      <selection activeCell="I23" sqref="I2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13" t="s">
        <v>10</v>
      </c>
      <c r="C2" s="331" t="s">
        <v>18</v>
      </c>
      <c r="D2" s="332"/>
      <c r="E2" s="331" t="s">
        <v>28</v>
      </c>
      <c r="F2" s="332"/>
      <c r="G2" s="338" t="s">
        <v>63</v>
      </c>
      <c r="H2" s="333" t="s">
        <v>93</v>
      </c>
      <c r="I2"/>
      <c r="J2"/>
      <c r="K2"/>
      <c r="L2"/>
      <c r="M2"/>
      <c r="N2"/>
      <c r="O2"/>
    </row>
    <row r="3" spans="1:15">
      <c r="A3" s="305"/>
      <c r="B3" s="314"/>
      <c r="C3" s="57" t="s">
        <v>23</v>
      </c>
      <c r="D3" s="60" t="s">
        <v>24</v>
      </c>
      <c r="E3" s="57" t="s">
        <v>23</v>
      </c>
      <c r="F3" s="60" t="s">
        <v>24</v>
      </c>
      <c r="G3" s="339"/>
      <c r="H3" s="334"/>
      <c r="I3"/>
      <c r="J3"/>
      <c r="K3"/>
      <c r="L3"/>
      <c r="M3"/>
      <c r="N3"/>
      <c r="O3"/>
    </row>
    <row r="4" spans="1:15" ht="13.5" thickBot="1">
      <c r="A4" s="325"/>
      <c r="B4" s="328"/>
      <c r="C4" s="58" t="s">
        <v>92</v>
      </c>
      <c r="D4" s="59" t="s">
        <v>92</v>
      </c>
      <c r="E4" s="58" t="s">
        <v>92</v>
      </c>
      <c r="F4" s="59" t="s">
        <v>92</v>
      </c>
      <c r="G4" s="340"/>
      <c r="H4" s="335"/>
      <c r="I4"/>
      <c r="J4"/>
      <c r="K4"/>
      <c r="L4"/>
      <c r="M4"/>
      <c r="N4"/>
      <c r="O4"/>
    </row>
    <row r="5" spans="1:15">
      <c r="A5" s="36" t="s">
        <v>38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>
      <c r="A6" s="26" t="s">
        <v>38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>
      <c r="A7" s="26" t="s">
        <v>39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>
      <c r="A8" s="26" t="s">
        <v>39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>
      <c r="A9" s="26" t="s">
        <v>40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>
      <c r="A10" s="26" t="s">
        <v>40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>
      <c r="A11" s="26" t="s">
        <v>41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>
      <c r="A12" s="26" t="s">
        <v>41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>
      <c r="A13" s="26" t="s">
        <v>42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>
      <c r="A14" s="26" t="s">
        <v>42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>
      <c r="A15" s="26" t="s">
        <v>44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>
      <c r="A16" s="30" t="s">
        <v>44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>
      <c r="L17"/>
      <c r="M17"/>
      <c r="N17"/>
      <c r="O17"/>
    </row>
    <row r="18" spans="1:15">
      <c r="A18" s="304" t="s">
        <v>8</v>
      </c>
      <c r="B18" s="307" t="s">
        <v>10</v>
      </c>
      <c r="C18" s="307" t="s">
        <v>11</v>
      </c>
      <c r="D18" s="329" t="s">
        <v>19</v>
      </c>
      <c r="E18" s="330"/>
      <c r="F18" s="341" t="s">
        <v>63</v>
      </c>
      <c r="G18" s="333" t="s">
        <v>93</v>
      </c>
      <c r="H18" s="13"/>
      <c r="I18" s="13" t="s">
        <v>29</v>
      </c>
      <c r="J18"/>
      <c r="K18"/>
      <c r="L18"/>
      <c r="M18"/>
      <c r="N18"/>
      <c r="O18"/>
    </row>
    <row r="19" spans="1:15">
      <c r="A19" s="305"/>
      <c r="B19" s="308"/>
      <c r="C19" s="308"/>
      <c r="D19" s="48" t="s">
        <v>23</v>
      </c>
      <c r="E19" s="51" t="s">
        <v>24</v>
      </c>
      <c r="F19" s="342"/>
      <c r="G19" s="334"/>
      <c r="H19" s="13"/>
      <c r="I19" s="13" t="s">
        <v>94</v>
      </c>
      <c r="J19"/>
      <c r="K19"/>
      <c r="L19"/>
      <c r="M19"/>
      <c r="N19"/>
      <c r="O19"/>
    </row>
    <row r="20" spans="1:15" ht="13.5" thickBot="1">
      <c r="A20" s="325"/>
      <c r="B20" s="326"/>
      <c r="C20" s="326"/>
      <c r="D20" s="33" t="s">
        <v>92</v>
      </c>
      <c r="E20" s="55" t="s">
        <v>92</v>
      </c>
      <c r="F20" s="343"/>
      <c r="G20" s="335"/>
      <c r="H20" s="13"/>
      <c r="I20" s="13" t="s">
        <v>113</v>
      </c>
      <c r="J20"/>
      <c r="K20"/>
      <c r="L20"/>
      <c r="M20"/>
      <c r="N20"/>
      <c r="O20"/>
    </row>
    <row r="21" spans="1:15">
      <c r="A21" s="26" t="s">
        <v>38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95</v>
      </c>
      <c r="J21"/>
      <c r="K21"/>
      <c r="L21"/>
      <c r="M21"/>
      <c r="N21"/>
      <c r="O21"/>
    </row>
    <row r="22" spans="1:15">
      <c r="A22" s="26" t="s">
        <v>38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96</v>
      </c>
      <c r="J22"/>
      <c r="K22"/>
      <c r="L22"/>
      <c r="M22"/>
      <c r="N22"/>
      <c r="O22"/>
    </row>
    <row r="23" spans="1:15">
      <c r="A23" s="26" t="s">
        <v>38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100</v>
      </c>
      <c r="J23"/>
      <c r="K23"/>
      <c r="L23"/>
      <c r="M23"/>
      <c r="N23"/>
      <c r="O23"/>
    </row>
    <row r="24" spans="1:15">
      <c r="A24" s="26" t="s">
        <v>38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66</v>
      </c>
      <c r="J24"/>
      <c r="K24"/>
      <c r="L24"/>
      <c r="M24"/>
      <c r="N24"/>
      <c r="O24"/>
    </row>
    <row r="25" spans="1:15">
      <c r="A25" s="26" t="s">
        <v>38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>
      <c r="A26" s="26" t="s">
        <v>38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>
      <c r="A27" s="26" t="s">
        <v>38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>
      <c r="A28" s="26" t="s">
        <v>38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>
      <c r="A29" s="26" t="s">
        <v>38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>
      <c r="A30" s="26" t="s">
        <v>38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>
      <c r="A31" s="26" t="s">
        <v>38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>
      <c r="A32" s="26" t="s">
        <v>38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>
      <c r="A33" s="26" t="s">
        <v>38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>
      <c r="A34" s="26" t="s">
        <v>38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>
      <c r="A35" s="26" t="s">
        <v>38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>
      <c r="A36" s="26" t="s">
        <v>38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>
      <c r="A37" s="26" t="s">
        <v>38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>
      <c r="A38" s="26" t="s">
        <v>38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>
      <c r="A39" s="26" t="s">
        <v>38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>
      <c r="A40" s="26" t="s">
        <v>38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>
      <c r="A41" s="26" t="s">
        <v>38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>
      <c r="A42" s="26" t="s">
        <v>38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>
      <c r="A43" s="26" t="s">
        <v>38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>
      <c r="A44" s="26" t="s">
        <v>38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>
      <c r="A45" s="26" t="s">
        <v>38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>
      <c r="A46" s="26" t="s">
        <v>38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>
      <c r="A47" s="26" t="s">
        <v>38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>
      <c r="A48" s="26" t="s">
        <v>38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>
      <c r="A49" s="26" t="s">
        <v>38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>
      <c r="A50" s="26" t="s">
        <v>38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>
      <c r="A51" s="26" t="s">
        <v>38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>
      <c r="A52" s="26" t="s">
        <v>38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>
      <c r="A53" s="26" t="s">
        <v>39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>
      <c r="A54" s="26" t="s">
        <v>39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>
      <c r="A55" s="26" t="s">
        <v>39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>
      <c r="A58" s="26" t="s">
        <v>39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>
      <c r="A61" s="26" t="s">
        <v>39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>
      <c r="A64" s="26" t="s">
        <v>39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>
      <c r="A67" s="26" t="s">
        <v>39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>
      <c r="A69" s="26" t="s">
        <v>39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>
      <c r="A70" s="26" t="s">
        <v>39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>
      <c r="A71" s="26" t="s">
        <v>39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>
      <c r="A72" s="26" t="s">
        <v>39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>
      <c r="A73" s="26" t="s">
        <v>39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>
      <c r="A74" s="26" t="s">
        <v>39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>
      <c r="A75" s="26" t="s">
        <v>39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>
      <c r="A76" s="26" t="s">
        <v>39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>
      <c r="A77" s="26" t="s">
        <v>39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>
      <c r="A78" s="26" t="s">
        <v>39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>
      <c r="A79" s="26" t="s">
        <v>39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>
      <c r="A80" s="26" t="s">
        <v>39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>
      <c r="A81" s="26" t="s">
        <v>39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>
      <c r="A82" s="26" t="s">
        <v>39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>
      <c r="A83" s="26" t="s">
        <v>39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>
      <c r="A84" s="26" t="s">
        <v>39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>
      <c r="A85" s="26" t="s">
        <v>40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>
      <c r="A86" s="26" t="s">
        <v>40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>
      <c r="A87" s="26" t="s">
        <v>40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>
      <c r="A88" s="26" t="s">
        <v>40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>
      <c r="A89" s="26" t="s">
        <v>40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>
      <c r="A90" s="26" t="s">
        <v>40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>
      <c r="A91" s="26" t="s">
        <v>40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>
      <c r="A92" s="26" t="s">
        <v>40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>
      <c r="A93" s="26" t="s">
        <v>40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>
      <c r="A94" s="26" t="s">
        <v>40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>
      <c r="A95" s="26" t="s">
        <v>40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>
      <c r="A96" s="26" t="s">
        <v>40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>
      <c r="A97" s="26" t="s">
        <v>40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>
      <c r="A98" s="26" t="s">
        <v>40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>
      <c r="A99" s="26" t="s">
        <v>40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>
      <c r="A100" s="26" t="s">
        <v>40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>
      <c r="A101" s="26" t="s">
        <v>40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>
      <c r="A102" s="26" t="s">
        <v>40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>
      <c r="A103" s="26" t="s">
        <v>40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>
      <c r="A104" s="26" t="s">
        <v>40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>
      <c r="A105" s="26" t="s">
        <v>40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>
      <c r="A106" s="26" t="s">
        <v>40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>
      <c r="A107" s="26" t="s">
        <v>40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>
      <c r="A108" s="26" t="s">
        <v>40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>
      <c r="A109" s="26" t="s">
        <v>40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>
      <c r="A110" s="26" t="s">
        <v>40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>
      <c r="A111" s="26" t="s">
        <v>40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>
      <c r="A112" s="26" t="s">
        <v>40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>
      <c r="A113" s="26" t="s">
        <v>40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>
      <c r="A114" s="26" t="s">
        <v>40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>
      <c r="A115" s="26" t="s">
        <v>40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>
      <c r="A116" s="26" t="s">
        <v>40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>
      <c r="A117" s="26" t="s">
        <v>41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>
      <c r="A118" s="26" t="s">
        <v>41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>
      <c r="A119" s="26" t="s">
        <v>41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>
      <c r="A120" s="26" t="s">
        <v>41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>
      <c r="A121" s="26" t="s">
        <v>41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>
      <c r="A122" s="26" t="s">
        <v>41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>
      <c r="A123" s="26" t="s">
        <v>41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>
      <c r="A124" s="26" t="s">
        <v>41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>
      <c r="A125" s="26" t="s">
        <v>41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>
      <c r="A126" s="26" t="s">
        <v>41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>
      <c r="A127" s="26" t="s">
        <v>41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>
      <c r="A128" s="26" t="s">
        <v>41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>
      <c r="A129" s="26" t="s">
        <v>41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>
      <c r="A130" s="26" t="s">
        <v>41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>
      <c r="A131" s="26" t="s">
        <v>41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>
      <c r="A132" s="26" t="s">
        <v>41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>
      <c r="A133" s="26" t="s">
        <v>41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>
      <c r="A134" s="26" t="s">
        <v>41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>
      <c r="A135" s="26" t="s">
        <v>41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>
      <c r="A136" s="26" t="s">
        <v>41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>
      <c r="A137" s="26" t="s">
        <v>41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>
      <c r="A138" s="26" t="s">
        <v>41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>
      <c r="A139" s="26" t="s">
        <v>41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>
      <c r="A140" s="26" t="s">
        <v>41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>
      <c r="A141" s="26" t="s">
        <v>41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>
      <c r="A142" s="26" t="s">
        <v>41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>
      <c r="A143" s="26" t="s">
        <v>41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>
      <c r="A144" s="26" t="s">
        <v>41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>
      <c r="A145" s="26" t="s">
        <v>41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>
      <c r="A146" s="26" t="s">
        <v>41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>
      <c r="A147" s="26" t="s">
        <v>41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>
      <c r="A148" s="26" t="s">
        <v>41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>
      <c r="A149" s="26" t="s">
        <v>42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>
      <c r="A150" s="26" t="s">
        <v>42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>
      <c r="A151" s="26" t="s">
        <v>42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>
      <c r="A152" s="26" t="s">
        <v>42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>
      <c r="A153" s="26" t="s">
        <v>42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>
      <c r="A154" s="26" t="s">
        <v>42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>
      <c r="A155" s="26" t="s">
        <v>42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>
      <c r="A156" s="26" t="s">
        <v>42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>
      <c r="A157" s="26" t="s">
        <v>42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>
      <c r="A158" s="26" t="s">
        <v>42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>
      <c r="A159" s="26" t="s">
        <v>42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>
      <c r="A160" s="26" t="s">
        <v>42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>
      <c r="A161" s="26" t="s">
        <v>42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>
      <c r="A162" s="26" t="s">
        <v>42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>
      <c r="A163" s="26" t="s">
        <v>42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>
      <c r="A164" s="26" t="s">
        <v>42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>
      <c r="A165" s="26" t="s">
        <v>42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>
      <c r="A166" s="26" t="s">
        <v>42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>
      <c r="A167" s="26" t="s">
        <v>42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>
      <c r="A168" s="26" t="s">
        <v>42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>
      <c r="A169" s="26" t="s">
        <v>42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>
      <c r="A170" s="26" t="s">
        <v>42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>
      <c r="A171" s="26" t="s">
        <v>42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>
      <c r="A172" s="26" t="s">
        <v>42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>
      <c r="A173" s="26" t="s">
        <v>42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>
      <c r="A174" s="26" t="s">
        <v>42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>
      <c r="A175" s="26" t="s">
        <v>42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>
      <c r="A176" s="26" t="s">
        <v>42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>
      <c r="A177" s="26" t="s">
        <v>42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>
      <c r="A178" s="26" t="s">
        <v>42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>
      <c r="A179" s="26" t="s">
        <v>42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>
      <c r="A180" s="26" t="s">
        <v>42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>
      <c r="A181" s="26" t="s">
        <v>44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>
      <c r="A182" s="26" t="s">
        <v>44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>
      <c r="A183" s="26" t="s">
        <v>44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>
      <c r="A184" s="26" t="s">
        <v>44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>
      <c r="A185" s="26" t="s">
        <v>44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>
      <c r="A186" s="26" t="s">
        <v>44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>
      <c r="A187" s="26" t="s">
        <v>44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>
      <c r="A188" s="26" t="s">
        <v>44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>
      <c r="A189" s="26" t="s">
        <v>44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>
      <c r="A190" s="26" t="s">
        <v>44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>
      <c r="A191" s="26" t="s">
        <v>44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>
      <c r="A192" s="26" t="s">
        <v>44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>
      <c r="A193" s="26" t="s">
        <v>44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>
      <c r="A194" s="26" t="s">
        <v>44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>
      <c r="A195" s="26" t="s">
        <v>44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>
      <c r="A196" s="26" t="s">
        <v>44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>
      <c r="A197" s="26" t="s">
        <v>44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>
      <c r="A198" s="26" t="s">
        <v>44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>
      <c r="A199" s="26" t="s">
        <v>44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>
      <c r="A200" s="26" t="s">
        <v>44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>
      <c r="A201" s="26" t="s">
        <v>44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>
      <c r="A202" s="26" t="s">
        <v>44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>
      <c r="A203" s="26" t="s">
        <v>44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>
      <c r="A204" s="26" t="s">
        <v>44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>
      <c r="A205" s="26" t="s">
        <v>44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>
      <c r="A206" s="26" t="s">
        <v>44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>
      <c r="A207" s="26" t="s">
        <v>44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>
      <c r="A208" s="26" t="s">
        <v>44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>
      <c r="A209" s="26" t="s">
        <v>44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>
      <c r="A210" s="26" t="s">
        <v>44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>
      <c r="A211" s="26" t="s">
        <v>44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>
      <c r="A212" s="30" t="s">
        <v>44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1" priority="8" stopIfTrue="1" operator="greaterThan">
      <formula>$G$52</formula>
    </cfRule>
    <cfRule type="cellIs" dxfId="40" priority="29" stopIfTrue="1" operator="lessThan">
      <formula>$F$52</formula>
    </cfRule>
  </conditionalFormatting>
  <conditionalFormatting sqref="D53:E84">
    <cfRule type="cellIs" dxfId="39" priority="9" stopIfTrue="1" operator="greaterThan">
      <formula>$G$84</formula>
    </cfRule>
    <cfRule type="cellIs" dxfId="38" priority="28" stopIfTrue="1" operator="lessThan">
      <formula>$F$84</formula>
    </cfRule>
  </conditionalFormatting>
  <conditionalFormatting sqref="D85:E116">
    <cfRule type="cellIs" dxfId="37" priority="10" stopIfTrue="1" operator="greaterThan">
      <formula>$G$116</formula>
    </cfRule>
    <cfRule type="cellIs" dxfId="36" priority="27" stopIfTrue="1" operator="lessThan">
      <formula>$F$116</formula>
    </cfRule>
  </conditionalFormatting>
  <conditionalFormatting sqref="D117:E148">
    <cfRule type="cellIs" dxfId="35" priority="11" stopIfTrue="1" operator="greaterThan">
      <formula>$G$148</formula>
    </cfRule>
    <cfRule type="cellIs" dxfId="34" priority="26" stopIfTrue="1" operator="lessThan">
      <formula>$F$148</formula>
    </cfRule>
  </conditionalFormatting>
  <conditionalFormatting sqref="D149:E180">
    <cfRule type="cellIs" dxfId="33" priority="12" stopIfTrue="1" operator="greaterThan">
      <formula>$G$180</formula>
    </cfRule>
    <cfRule type="cellIs" dxfId="32" priority="25" stopIfTrue="1" operator="lessThan">
      <formula>$F$180</formula>
    </cfRule>
  </conditionalFormatting>
  <conditionalFormatting sqref="D181:E212">
    <cfRule type="cellIs" dxfId="31" priority="13" stopIfTrue="1" operator="greaterThan">
      <formula>$G$212</formula>
    </cfRule>
    <cfRule type="cellIs" dxfId="30" priority="24" stopIfTrue="1" operator="lessThan">
      <formula>$F$212</formula>
    </cfRule>
  </conditionalFormatting>
  <conditionalFormatting sqref="C5:F6">
    <cfRule type="cellIs" dxfId="29" priority="1" stopIfTrue="1" operator="greaterThan">
      <formula>$H$6</formula>
    </cfRule>
    <cfRule type="cellIs" dxfId="28" priority="20" stopIfTrue="1" operator="lessThan">
      <formula>$G$6</formula>
    </cfRule>
  </conditionalFormatting>
  <conditionalFormatting sqref="C7:F8">
    <cfRule type="cellIs" dxfId="27" priority="2" stopIfTrue="1" operator="greaterThan">
      <formula>$H$8</formula>
    </cfRule>
    <cfRule type="cellIs" dxfId="26" priority="19" stopIfTrue="1" operator="lessThan">
      <formula>$G$8</formula>
    </cfRule>
  </conditionalFormatting>
  <conditionalFormatting sqref="C9:F10">
    <cfRule type="cellIs" dxfId="25" priority="3" stopIfTrue="1" operator="greaterThan">
      <formula>$H$10</formula>
    </cfRule>
    <cfRule type="cellIs" dxfId="24" priority="18" stopIfTrue="1" operator="lessThan">
      <formula>$G$10</formula>
    </cfRule>
  </conditionalFormatting>
  <conditionalFormatting sqref="C11:F12">
    <cfRule type="cellIs" dxfId="23" priority="4" stopIfTrue="1" operator="greaterThan">
      <formula>$H$12</formula>
    </cfRule>
    <cfRule type="cellIs" dxfId="22" priority="17" stopIfTrue="1" operator="lessThan">
      <formula>$G$12</formula>
    </cfRule>
  </conditionalFormatting>
  <conditionalFormatting sqref="C13:F16">
    <cfRule type="cellIs" dxfId="21" priority="16" stopIfTrue="1" operator="lessThan">
      <formula>$G$16</formula>
    </cfRule>
  </conditionalFormatting>
  <conditionalFormatting sqref="C15:F16">
    <cfRule type="cellIs" dxfId="20" priority="6" stopIfTrue="1" operator="greaterThan">
      <formula>$H$16</formula>
    </cfRule>
  </conditionalFormatting>
  <conditionalFormatting sqref="C13:F14">
    <cfRule type="cellIs" dxfId="19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530"/>
  <sheetViews>
    <sheetView workbookViewId="0">
      <selection activeCell="I46" sqref="I4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304" t="s">
        <v>8</v>
      </c>
      <c r="B2" s="307" t="s">
        <v>10</v>
      </c>
      <c r="C2" s="307" t="s">
        <v>144</v>
      </c>
      <c r="D2" s="313" t="s">
        <v>79</v>
      </c>
      <c r="E2" s="329" t="s">
        <v>18</v>
      </c>
      <c r="F2" s="330"/>
      <c r="G2" s="329" t="s">
        <v>28</v>
      </c>
      <c r="H2" s="330"/>
      <c r="I2"/>
      <c r="J2"/>
      <c r="K2"/>
    </row>
    <row r="3" spans="1:11">
      <c r="A3" s="305"/>
      <c r="B3" s="308"/>
      <c r="C3" s="308"/>
      <c r="D3" s="314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</row>
    <row r="4" spans="1:11" ht="13.5" thickBot="1">
      <c r="A4" s="325"/>
      <c r="B4" s="326"/>
      <c r="C4" s="326"/>
      <c r="D4" s="328"/>
      <c r="E4" s="92" t="s">
        <v>92</v>
      </c>
      <c r="F4" s="35" t="s">
        <v>92</v>
      </c>
      <c r="G4" s="93" t="s">
        <v>92</v>
      </c>
      <c r="H4" s="35" t="s">
        <v>92</v>
      </c>
      <c r="I4"/>
      <c r="J4"/>
      <c r="K4"/>
    </row>
    <row r="5" spans="1:11">
      <c r="A5" s="36" t="s">
        <v>78</v>
      </c>
      <c r="B5" s="29" t="s">
        <v>12</v>
      </c>
      <c r="C5" s="29" t="s">
        <v>145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>
      <c r="A6" s="26" t="s">
        <v>78</v>
      </c>
      <c r="B6" s="29" t="s">
        <v>12</v>
      </c>
      <c r="C6" s="27" t="s">
        <v>145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>
      <c r="A7" s="26" t="s">
        <v>78</v>
      </c>
      <c r="B7" s="27" t="s">
        <v>12</v>
      </c>
      <c r="C7" s="27" t="s">
        <v>145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>
      <c r="A8" s="26" t="s">
        <v>78</v>
      </c>
      <c r="B8" s="27" t="s">
        <v>12</v>
      </c>
      <c r="C8" s="27" t="s">
        <v>145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>
      <c r="A9" s="26" t="s">
        <v>78</v>
      </c>
      <c r="B9" s="27" t="s">
        <v>12</v>
      </c>
      <c r="C9" s="27" t="s">
        <v>145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>
      <c r="A10" s="26" t="s">
        <v>78</v>
      </c>
      <c r="B10" s="27" t="s">
        <v>12</v>
      </c>
      <c r="C10" s="27" t="s">
        <v>145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>
      <c r="A11" s="26" t="s">
        <v>78</v>
      </c>
      <c r="B11" s="27" t="s">
        <v>12</v>
      </c>
      <c r="C11" s="27" t="s">
        <v>145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>
      <c r="A12" s="26" t="s">
        <v>78</v>
      </c>
      <c r="B12" s="27" t="s">
        <v>12</v>
      </c>
      <c r="C12" s="27" t="s">
        <v>145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>
      <c r="A13" s="26" t="s">
        <v>78</v>
      </c>
      <c r="B13" s="27" t="s">
        <v>13</v>
      </c>
      <c r="C13" s="27" t="s">
        <v>145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>
      <c r="A14" s="26" t="s">
        <v>78</v>
      </c>
      <c r="B14" s="27" t="s">
        <v>13</v>
      </c>
      <c r="C14" s="27" t="s">
        <v>145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>
      <c r="A15" s="26" t="s">
        <v>78</v>
      </c>
      <c r="B15" s="27" t="s">
        <v>13</v>
      </c>
      <c r="C15" s="27" t="s">
        <v>145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>
      <c r="A16" s="26" t="s">
        <v>78</v>
      </c>
      <c r="B16" s="27" t="s">
        <v>13</v>
      </c>
      <c r="C16" s="27" t="s">
        <v>145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>
      <c r="A17" s="26" t="s">
        <v>78</v>
      </c>
      <c r="B17" s="27" t="s">
        <v>13</v>
      </c>
      <c r="C17" s="27" t="s">
        <v>145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>
      <c r="A18" s="26" t="s">
        <v>78</v>
      </c>
      <c r="B18" s="27" t="s">
        <v>13</v>
      </c>
      <c r="C18" s="27" t="s">
        <v>145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>
      <c r="A19" s="26" t="s">
        <v>78</v>
      </c>
      <c r="B19" s="27" t="s">
        <v>13</v>
      </c>
      <c r="C19" s="27" t="s">
        <v>145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>
      <c r="A20" s="30" t="s">
        <v>78</v>
      </c>
      <c r="B20" s="31" t="s">
        <v>13</v>
      </c>
      <c r="C20" s="31" t="s">
        <v>145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>
      <c r="A21" s="36" t="s">
        <v>78</v>
      </c>
      <c r="B21" s="29" t="s">
        <v>12</v>
      </c>
      <c r="C21" s="29" t="s">
        <v>146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>
      <c r="A22" s="26" t="s">
        <v>78</v>
      </c>
      <c r="B22" s="27" t="s">
        <v>12</v>
      </c>
      <c r="C22" s="27" t="s">
        <v>146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>
      <c r="A23" s="26" t="s">
        <v>78</v>
      </c>
      <c r="B23" s="29" t="s">
        <v>12</v>
      </c>
      <c r="C23" s="27" t="s">
        <v>146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>
      <c r="A24" s="26" t="s">
        <v>78</v>
      </c>
      <c r="B24" s="27" t="s">
        <v>12</v>
      </c>
      <c r="C24" s="27" t="s">
        <v>146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>
      <c r="A25" s="26" t="s">
        <v>78</v>
      </c>
      <c r="B25" s="27" t="s">
        <v>12</v>
      </c>
      <c r="C25" s="27" t="s">
        <v>146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>
      <c r="A26" s="26" t="s">
        <v>78</v>
      </c>
      <c r="B26" s="27" t="s">
        <v>12</v>
      </c>
      <c r="C26" s="27" t="s">
        <v>146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>
      <c r="A27" s="26" t="s">
        <v>78</v>
      </c>
      <c r="B27" s="27" t="s">
        <v>12</v>
      </c>
      <c r="C27" s="27" t="s">
        <v>146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>
      <c r="A28" s="26" t="s">
        <v>78</v>
      </c>
      <c r="B28" s="27" t="s">
        <v>12</v>
      </c>
      <c r="C28" s="27" t="s">
        <v>146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>
      <c r="A29" s="26" t="s">
        <v>78</v>
      </c>
      <c r="B29" s="27" t="s">
        <v>13</v>
      </c>
      <c r="C29" s="27" t="s">
        <v>146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>
      <c r="A30" s="26" t="s">
        <v>78</v>
      </c>
      <c r="B30" s="27" t="s">
        <v>13</v>
      </c>
      <c r="C30" s="27" t="s">
        <v>146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>
      <c r="A31" s="26" t="s">
        <v>78</v>
      </c>
      <c r="B31" s="27" t="s">
        <v>13</v>
      </c>
      <c r="C31" s="27" t="s">
        <v>146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>
      <c r="A32" s="26" t="s">
        <v>78</v>
      </c>
      <c r="B32" s="27" t="s">
        <v>13</v>
      </c>
      <c r="C32" s="27" t="s">
        <v>146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>
      <c r="A33" s="26" t="s">
        <v>78</v>
      </c>
      <c r="B33" s="29" t="s">
        <v>13</v>
      </c>
      <c r="C33" s="27" t="s">
        <v>146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>
      <c r="A34" s="27" t="s">
        <v>78</v>
      </c>
      <c r="B34" s="27" t="s">
        <v>13</v>
      </c>
      <c r="C34" s="27" t="s">
        <v>146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>
      <c r="A35" s="27" t="s">
        <v>78</v>
      </c>
      <c r="B35" s="27" t="s">
        <v>13</v>
      </c>
      <c r="C35" s="27" t="s">
        <v>146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>
      <c r="A36" s="31" t="s">
        <v>78</v>
      </c>
      <c r="B36" s="31" t="s">
        <v>13</v>
      </c>
      <c r="C36" s="31" t="s">
        <v>146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>
      <c r="J37" s="199"/>
    </row>
    <row r="38" spans="1:11">
      <c r="A38" s="304" t="s">
        <v>8</v>
      </c>
      <c r="B38" s="307" t="s">
        <v>10</v>
      </c>
      <c r="C38" s="307" t="s">
        <v>144</v>
      </c>
      <c r="D38" s="310" t="s">
        <v>79</v>
      </c>
      <c r="E38" s="313" t="s">
        <v>11</v>
      </c>
      <c r="F38" s="331" t="s">
        <v>19</v>
      </c>
      <c r="G38" s="332"/>
      <c r="I38" s="13" t="s">
        <v>29</v>
      </c>
      <c r="J38" s="13"/>
      <c r="K38"/>
    </row>
    <row r="39" spans="1:11">
      <c r="A39" s="305"/>
      <c r="B39" s="308"/>
      <c r="C39" s="308"/>
      <c r="D39" s="311"/>
      <c r="E39" s="314"/>
      <c r="F39" s="90" t="s">
        <v>23</v>
      </c>
      <c r="G39" s="90" t="s">
        <v>24</v>
      </c>
      <c r="I39" s="13" t="s">
        <v>97</v>
      </c>
      <c r="J39" s="13"/>
      <c r="K39"/>
    </row>
    <row r="40" spans="1:11" ht="13.5" thickBot="1">
      <c r="A40" s="325"/>
      <c r="B40" s="326"/>
      <c r="C40" s="326"/>
      <c r="D40" s="327"/>
      <c r="E40" s="328"/>
      <c r="F40" s="55" t="s">
        <v>92</v>
      </c>
      <c r="G40" s="35" t="s">
        <v>92</v>
      </c>
      <c r="I40" s="13" t="s">
        <v>81</v>
      </c>
      <c r="J40" s="13"/>
      <c r="K40"/>
    </row>
    <row r="41" spans="1:11">
      <c r="A41" s="36" t="s">
        <v>78</v>
      </c>
      <c r="B41" s="29" t="s">
        <v>12</v>
      </c>
      <c r="C41" s="29" t="s">
        <v>145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95</v>
      </c>
      <c r="J41" s="13"/>
      <c r="K41"/>
    </row>
    <row r="42" spans="1:11">
      <c r="A42" s="26" t="s">
        <v>78</v>
      </c>
      <c r="B42" s="27" t="s">
        <v>12</v>
      </c>
      <c r="C42" s="27" t="s">
        <v>145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160</v>
      </c>
      <c r="J42" s="13"/>
      <c r="K42"/>
    </row>
    <row r="43" spans="1:11">
      <c r="A43" s="26" t="s">
        <v>78</v>
      </c>
      <c r="B43" s="27" t="s">
        <v>12</v>
      </c>
      <c r="C43" s="27" t="s">
        <v>145</v>
      </c>
      <c r="D43" s="45">
        <v>1</v>
      </c>
      <c r="E43" s="28">
        <v>3</v>
      </c>
      <c r="F43" s="21">
        <v>2.685326E-5</v>
      </c>
      <c r="G43" s="21"/>
      <c r="H43" s="2"/>
      <c r="I43" s="13" t="s">
        <v>100</v>
      </c>
      <c r="J43" s="13"/>
      <c r="K43"/>
    </row>
    <row r="44" spans="1:11">
      <c r="A44" s="26" t="s">
        <v>78</v>
      </c>
      <c r="B44" s="29" t="s">
        <v>12</v>
      </c>
      <c r="C44" s="27" t="s">
        <v>145</v>
      </c>
      <c r="D44" s="45">
        <v>1</v>
      </c>
      <c r="E44" s="28">
        <v>4</v>
      </c>
      <c r="F44" s="21">
        <v>2.653588E-5</v>
      </c>
      <c r="G44" s="21"/>
      <c r="H44" s="2"/>
      <c r="I44" s="13" t="s">
        <v>99</v>
      </c>
      <c r="J44" s="13"/>
      <c r="K44"/>
    </row>
    <row r="45" spans="1:11">
      <c r="A45" s="26" t="s">
        <v>78</v>
      </c>
      <c r="B45" s="27" t="s">
        <v>12</v>
      </c>
      <c r="C45" s="27" t="s">
        <v>145</v>
      </c>
      <c r="D45" s="45">
        <v>1</v>
      </c>
      <c r="E45" s="28">
        <v>5</v>
      </c>
      <c r="F45" s="21">
        <v>2.7650415E-5</v>
      </c>
      <c r="G45" s="21"/>
      <c r="H45" s="2"/>
      <c r="I45" s="199" t="s">
        <v>143</v>
      </c>
      <c r="J45"/>
      <c r="K45"/>
    </row>
    <row r="46" spans="1:11">
      <c r="A46" s="26" t="s">
        <v>78</v>
      </c>
      <c r="B46" s="27" t="s">
        <v>12</v>
      </c>
      <c r="C46" s="27" t="s">
        <v>145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>
      <c r="A47" s="26" t="s">
        <v>78</v>
      </c>
      <c r="B47" s="29" t="s">
        <v>12</v>
      </c>
      <c r="C47" s="27" t="s">
        <v>145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>
      <c r="A48" s="26" t="s">
        <v>78</v>
      </c>
      <c r="B48" s="27" t="s">
        <v>12</v>
      </c>
      <c r="C48" s="27" t="s">
        <v>145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>
      <c r="A49" s="26" t="s">
        <v>78</v>
      </c>
      <c r="B49" s="27" t="s">
        <v>12</v>
      </c>
      <c r="C49" s="27" t="s">
        <v>145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>
      <c r="A50" s="26" t="s">
        <v>78</v>
      </c>
      <c r="B50" s="29" t="s">
        <v>12</v>
      </c>
      <c r="C50" s="27" t="s">
        <v>145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>
      <c r="A51" s="26" t="s">
        <v>78</v>
      </c>
      <c r="B51" s="27" t="s">
        <v>12</v>
      </c>
      <c r="C51" s="27" t="s">
        <v>145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>
      <c r="A52" s="26" t="s">
        <v>78</v>
      </c>
      <c r="B52" s="27" t="s">
        <v>12</v>
      </c>
      <c r="C52" s="27" t="s">
        <v>145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>
      <c r="A53" s="26" t="s">
        <v>78</v>
      </c>
      <c r="B53" s="29" t="s">
        <v>12</v>
      </c>
      <c r="C53" s="27" t="s">
        <v>145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>
      <c r="A54" s="26" t="s">
        <v>78</v>
      </c>
      <c r="B54" s="27" t="s">
        <v>12</v>
      </c>
      <c r="C54" s="27" t="s">
        <v>145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>
      <c r="A55" s="26" t="s">
        <v>78</v>
      </c>
      <c r="B55" s="27" t="s">
        <v>12</v>
      </c>
      <c r="C55" s="27" t="s">
        <v>145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>
      <c r="A56" s="26" t="s">
        <v>78</v>
      </c>
      <c r="B56" s="29" t="s">
        <v>12</v>
      </c>
      <c r="C56" s="27" t="s">
        <v>145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>
      <c r="A57" s="26" t="s">
        <v>78</v>
      </c>
      <c r="B57" s="27" t="s">
        <v>12</v>
      </c>
      <c r="C57" s="27" t="s">
        <v>145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>
      <c r="A58" s="26" t="s">
        <v>78</v>
      </c>
      <c r="B58" s="27" t="s">
        <v>12</v>
      </c>
      <c r="C58" s="27" t="s">
        <v>145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>
      <c r="A59" s="26" t="s">
        <v>78</v>
      </c>
      <c r="B59" s="29" t="s">
        <v>12</v>
      </c>
      <c r="C59" s="27" t="s">
        <v>145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>
      <c r="A60" s="26" t="s">
        <v>78</v>
      </c>
      <c r="B60" s="27" t="s">
        <v>12</v>
      </c>
      <c r="C60" s="27" t="s">
        <v>145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>
      <c r="A61" s="26" t="s">
        <v>78</v>
      </c>
      <c r="B61" s="27" t="s">
        <v>12</v>
      </c>
      <c r="C61" s="27" t="s">
        <v>145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>
      <c r="A62" s="26" t="s">
        <v>78</v>
      </c>
      <c r="B62" s="27" t="s">
        <v>12</v>
      </c>
      <c r="C62" s="27" t="s">
        <v>145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>
      <c r="A63" s="26" t="s">
        <v>78</v>
      </c>
      <c r="B63" s="29" t="s">
        <v>12</v>
      </c>
      <c r="C63" s="27" t="s">
        <v>145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>
      <c r="A64" s="26" t="s">
        <v>78</v>
      </c>
      <c r="B64" s="27" t="s">
        <v>12</v>
      </c>
      <c r="C64" s="27" t="s">
        <v>145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>
      <c r="A65" s="26" t="s">
        <v>78</v>
      </c>
      <c r="B65" s="27" t="s">
        <v>12</v>
      </c>
      <c r="C65" s="27" t="s">
        <v>145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>
      <c r="A66" s="26" t="s">
        <v>78</v>
      </c>
      <c r="B66" s="29" t="s">
        <v>12</v>
      </c>
      <c r="C66" s="27" t="s">
        <v>145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>
      <c r="A67" s="26" t="s">
        <v>78</v>
      </c>
      <c r="B67" s="27" t="s">
        <v>12</v>
      </c>
      <c r="C67" s="27" t="s">
        <v>145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>
      <c r="A68" s="26" t="s">
        <v>78</v>
      </c>
      <c r="B68" s="27" t="s">
        <v>12</v>
      </c>
      <c r="C68" s="27" t="s">
        <v>145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>
      <c r="A69" s="26" t="s">
        <v>78</v>
      </c>
      <c r="B69" s="27" t="s">
        <v>12</v>
      </c>
      <c r="C69" s="27" t="s">
        <v>145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>
      <c r="A70" s="26" t="s">
        <v>78</v>
      </c>
      <c r="B70" s="29" t="s">
        <v>12</v>
      </c>
      <c r="C70" s="27" t="s">
        <v>145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>
      <c r="A71" s="26" t="s">
        <v>78</v>
      </c>
      <c r="B71" s="27" t="s">
        <v>12</v>
      </c>
      <c r="C71" s="27" t="s">
        <v>145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>
      <c r="A72" s="26" t="s">
        <v>78</v>
      </c>
      <c r="B72" s="27" t="s">
        <v>12</v>
      </c>
      <c r="C72" s="27" t="s">
        <v>145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>
      <c r="A73" s="26" t="s">
        <v>78</v>
      </c>
      <c r="B73" s="27" t="s">
        <v>12</v>
      </c>
      <c r="C73" s="27" t="s">
        <v>145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>
      <c r="A74" s="26" t="s">
        <v>78</v>
      </c>
      <c r="B74" s="29" t="s">
        <v>12</v>
      </c>
      <c r="C74" s="27" t="s">
        <v>145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>
      <c r="A75" s="26" t="s">
        <v>78</v>
      </c>
      <c r="B75" s="27" t="s">
        <v>12</v>
      </c>
      <c r="C75" s="27" t="s">
        <v>145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>
      <c r="A76" s="26" t="s">
        <v>78</v>
      </c>
      <c r="B76" s="27" t="s">
        <v>12</v>
      </c>
      <c r="C76" s="27" t="s">
        <v>145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>
      <c r="A77" s="26" t="s">
        <v>78</v>
      </c>
      <c r="B77" s="29" t="s">
        <v>12</v>
      </c>
      <c r="C77" s="27" t="s">
        <v>145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>
      <c r="A78" s="26" t="s">
        <v>78</v>
      </c>
      <c r="B78" s="27" t="s">
        <v>12</v>
      </c>
      <c r="C78" s="27" t="s">
        <v>145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>
      <c r="A79" s="26" t="s">
        <v>78</v>
      </c>
      <c r="B79" s="27" t="s">
        <v>12</v>
      </c>
      <c r="C79" s="27" t="s">
        <v>145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>
      <c r="A80" s="26" t="s">
        <v>78</v>
      </c>
      <c r="B80" s="29" t="s">
        <v>12</v>
      </c>
      <c r="C80" s="27" t="s">
        <v>145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>
      <c r="A81" s="26" t="s">
        <v>78</v>
      </c>
      <c r="B81" s="27" t="s">
        <v>12</v>
      </c>
      <c r="C81" s="27" t="s">
        <v>145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>
      <c r="A82" s="26" t="s">
        <v>78</v>
      </c>
      <c r="B82" s="27" t="s">
        <v>12</v>
      </c>
      <c r="C82" s="27" t="s">
        <v>145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>
      <c r="A83" s="26" t="s">
        <v>78</v>
      </c>
      <c r="B83" s="29" t="s">
        <v>12</v>
      </c>
      <c r="C83" s="27" t="s">
        <v>145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>
      <c r="A84" s="26" t="s">
        <v>78</v>
      </c>
      <c r="B84" s="27" t="s">
        <v>12</v>
      </c>
      <c r="C84" s="27" t="s">
        <v>145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>
      <c r="A85" s="26" t="s">
        <v>78</v>
      </c>
      <c r="B85" s="27" t="s">
        <v>12</v>
      </c>
      <c r="C85" s="27" t="s">
        <v>145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>
      <c r="A86" s="26" t="s">
        <v>78</v>
      </c>
      <c r="B86" s="29" t="s">
        <v>12</v>
      </c>
      <c r="C86" s="27" t="s">
        <v>145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>
      <c r="A87" s="26" t="s">
        <v>78</v>
      </c>
      <c r="B87" s="27" t="s">
        <v>12</v>
      </c>
      <c r="C87" s="27" t="s">
        <v>145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>
      <c r="A88" s="26" t="s">
        <v>78</v>
      </c>
      <c r="B88" s="27" t="s">
        <v>12</v>
      </c>
      <c r="C88" s="27" t="s">
        <v>145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>
      <c r="A89" s="26" t="s">
        <v>78</v>
      </c>
      <c r="B89" s="27" t="s">
        <v>12</v>
      </c>
      <c r="C89" s="27" t="s">
        <v>145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>
      <c r="A90" s="26" t="s">
        <v>78</v>
      </c>
      <c r="B90" s="27" t="s">
        <v>12</v>
      </c>
      <c r="C90" s="27" t="s">
        <v>145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>
      <c r="A91" s="26" t="s">
        <v>78</v>
      </c>
      <c r="B91" s="27" t="s">
        <v>12</v>
      </c>
      <c r="C91" s="27" t="s">
        <v>145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>
      <c r="A92" s="26" t="s">
        <v>78</v>
      </c>
      <c r="B92" s="27" t="s">
        <v>12</v>
      </c>
      <c r="C92" s="27" t="s">
        <v>145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>
      <c r="A93" s="26" t="s">
        <v>78</v>
      </c>
      <c r="B93" s="27" t="s">
        <v>12</v>
      </c>
      <c r="C93" s="27" t="s">
        <v>145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>
      <c r="A94" s="26" t="s">
        <v>78</v>
      </c>
      <c r="B94" s="27" t="s">
        <v>12</v>
      </c>
      <c r="C94" s="27" t="s">
        <v>145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>
      <c r="A95" s="26" t="s">
        <v>78</v>
      </c>
      <c r="B95" s="27" t="s">
        <v>12</v>
      </c>
      <c r="C95" s="27" t="s">
        <v>145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>
      <c r="A96" s="26" t="s">
        <v>78</v>
      </c>
      <c r="B96" s="27" t="s">
        <v>12</v>
      </c>
      <c r="C96" s="27" t="s">
        <v>145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>
      <c r="A97" s="26" t="s">
        <v>78</v>
      </c>
      <c r="B97" s="27" t="s">
        <v>12</v>
      </c>
      <c r="C97" s="27" t="s">
        <v>145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>
      <c r="A98" s="26" t="s">
        <v>78</v>
      </c>
      <c r="B98" s="27" t="s">
        <v>12</v>
      </c>
      <c r="C98" s="27" t="s">
        <v>145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>
      <c r="A99" s="26" t="s">
        <v>78</v>
      </c>
      <c r="B99" s="27" t="s">
        <v>12</v>
      </c>
      <c r="C99" s="27" t="s">
        <v>145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>
      <c r="A100" s="26" t="s">
        <v>78</v>
      </c>
      <c r="B100" s="27" t="s">
        <v>12</v>
      </c>
      <c r="C100" s="27" t="s">
        <v>145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>
      <c r="A101" s="26" t="s">
        <v>78</v>
      </c>
      <c r="B101" s="27" t="s">
        <v>12</v>
      </c>
      <c r="C101" s="27" t="s">
        <v>145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>
      <c r="A102" s="26" t="s">
        <v>78</v>
      </c>
      <c r="B102" s="27" t="s">
        <v>12</v>
      </c>
      <c r="C102" s="27" t="s">
        <v>145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>
      <c r="A103" s="26" t="s">
        <v>78</v>
      </c>
      <c r="B103" s="27" t="s">
        <v>12</v>
      </c>
      <c r="C103" s="27" t="s">
        <v>145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>
      <c r="A104" s="26" t="s">
        <v>78</v>
      </c>
      <c r="B104" s="27" t="s">
        <v>12</v>
      </c>
      <c r="C104" s="27" t="s">
        <v>145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>
      <c r="A105" s="26" t="s">
        <v>78</v>
      </c>
      <c r="B105" s="27" t="s">
        <v>12</v>
      </c>
      <c r="C105" s="27" t="s">
        <v>145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>
      <c r="A106" s="26" t="s">
        <v>78</v>
      </c>
      <c r="B106" s="27" t="s">
        <v>12</v>
      </c>
      <c r="C106" s="27" t="s">
        <v>145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>
      <c r="A107" s="26" t="s">
        <v>78</v>
      </c>
      <c r="B107" s="27" t="s">
        <v>12</v>
      </c>
      <c r="C107" s="27" t="s">
        <v>145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>
      <c r="A108" s="26" t="s">
        <v>78</v>
      </c>
      <c r="B108" s="27" t="s">
        <v>12</v>
      </c>
      <c r="C108" s="27" t="s">
        <v>145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>
      <c r="A109" s="26" t="s">
        <v>78</v>
      </c>
      <c r="B109" s="27" t="s">
        <v>12</v>
      </c>
      <c r="C109" s="27" t="s">
        <v>145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>
      <c r="A110" s="26" t="s">
        <v>78</v>
      </c>
      <c r="B110" s="27" t="s">
        <v>12</v>
      </c>
      <c r="C110" s="27" t="s">
        <v>145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>
      <c r="A111" s="26" t="s">
        <v>78</v>
      </c>
      <c r="B111" s="27" t="s">
        <v>12</v>
      </c>
      <c r="C111" s="27" t="s">
        <v>145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>
      <c r="A112" s="26" t="s">
        <v>78</v>
      </c>
      <c r="B112" s="27" t="s">
        <v>12</v>
      </c>
      <c r="C112" s="27" t="s">
        <v>145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>
      <c r="A113" s="26" t="s">
        <v>78</v>
      </c>
      <c r="B113" s="27" t="s">
        <v>12</v>
      </c>
      <c r="C113" s="27" t="s">
        <v>145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>
      <c r="A114" s="26" t="s">
        <v>78</v>
      </c>
      <c r="B114" s="27" t="s">
        <v>12</v>
      </c>
      <c r="C114" s="27" t="s">
        <v>145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>
      <c r="A115" s="26" t="s">
        <v>78</v>
      </c>
      <c r="B115" s="27" t="s">
        <v>12</v>
      </c>
      <c r="C115" s="27" t="s">
        <v>145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>
      <c r="A116" s="26" t="s">
        <v>78</v>
      </c>
      <c r="B116" s="27" t="s">
        <v>12</v>
      </c>
      <c r="C116" s="27" t="s">
        <v>145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>
      <c r="A117" s="26" t="s">
        <v>78</v>
      </c>
      <c r="B117" s="27" t="s">
        <v>12</v>
      </c>
      <c r="C117" s="27" t="s">
        <v>145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>
      <c r="A118" s="26" t="s">
        <v>78</v>
      </c>
      <c r="B118" s="27" t="s">
        <v>12</v>
      </c>
      <c r="C118" s="27" t="s">
        <v>145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>
      <c r="A119" s="26" t="s">
        <v>78</v>
      </c>
      <c r="B119" s="27" t="s">
        <v>12</v>
      </c>
      <c r="C119" s="27" t="s">
        <v>145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>
      <c r="A120" s="26" t="s">
        <v>78</v>
      </c>
      <c r="B120" s="27" t="s">
        <v>12</v>
      </c>
      <c r="C120" s="27" t="s">
        <v>145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>
      <c r="A121" s="26" t="s">
        <v>78</v>
      </c>
      <c r="B121" s="27" t="s">
        <v>12</v>
      </c>
      <c r="C121" s="27" t="s">
        <v>145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>
      <c r="A122" s="26" t="s">
        <v>78</v>
      </c>
      <c r="B122" s="27" t="s">
        <v>12</v>
      </c>
      <c r="C122" s="27" t="s">
        <v>145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>
      <c r="A123" s="26" t="s">
        <v>78</v>
      </c>
      <c r="B123" s="27" t="s">
        <v>12</v>
      </c>
      <c r="C123" s="27" t="s">
        <v>145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>
      <c r="A124" s="26" t="s">
        <v>78</v>
      </c>
      <c r="B124" s="27" t="s">
        <v>12</v>
      </c>
      <c r="C124" s="27" t="s">
        <v>145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>
      <c r="A125" s="26" t="s">
        <v>78</v>
      </c>
      <c r="B125" s="27" t="s">
        <v>12</v>
      </c>
      <c r="C125" s="27" t="s">
        <v>145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>
      <c r="A126" s="26" t="s">
        <v>78</v>
      </c>
      <c r="B126" s="27" t="s">
        <v>12</v>
      </c>
      <c r="C126" s="27" t="s">
        <v>145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>
      <c r="A127" s="26" t="s">
        <v>78</v>
      </c>
      <c r="B127" s="27" t="s">
        <v>12</v>
      </c>
      <c r="C127" s="27" t="s">
        <v>145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>
      <c r="A128" s="26" t="s">
        <v>78</v>
      </c>
      <c r="B128" s="27" t="s">
        <v>12</v>
      </c>
      <c r="C128" s="27" t="s">
        <v>145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>
      <c r="A129" s="26" t="s">
        <v>78</v>
      </c>
      <c r="B129" s="27" t="s">
        <v>12</v>
      </c>
      <c r="C129" s="27" t="s">
        <v>145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>
      <c r="A130" s="26" t="s">
        <v>78</v>
      </c>
      <c r="B130" s="27" t="s">
        <v>12</v>
      </c>
      <c r="C130" s="27" t="s">
        <v>145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>
      <c r="A131" s="26" t="s">
        <v>78</v>
      </c>
      <c r="B131" s="27" t="s">
        <v>12</v>
      </c>
      <c r="C131" s="27" t="s">
        <v>145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>
      <c r="A132" s="26" t="s">
        <v>78</v>
      </c>
      <c r="B132" s="27" t="s">
        <v>12</v>
      </c>
      <c r="C132" s="27" t="s">
        <v>145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>
      <c r="A133" s="26" t="s">
        <v>78</v>
      </c>
      <c r="B133" s="27" t="s">
        <v>12</v>
      </c>
      <c r="C133" s="27" t="s">
        <v>145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>
      <c r="A134" s="26" t="s">
        <v>78</v>
      </c>
      <c r="B134" s="27" t="s">
        <v>12</v>
      </c>
      <c r="C134" s="27" t="s">
        <v>145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>
      <c r="A135" s="26" t="s">
        <v>78</v>
      </c>
      <c r="B135" s="27" t="s">
        <v>12</v>
      </c>
      <c r="C135" s="27" t="s">
        <v>145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>
      <c r="A136" s="26" t="s">
        <v>78</v>
      </c>
      <c r="B136" s="27" t="s">
        <v>12</v>
      </c>
      <c r="C136" s="27" t="s">
        <v>145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>
      <c r="A137" s="26" t="s">
        <v>78</v>
      </c>
      <c r="B137" s="27" t="s">
        <v>12</v>
      </c>
      <c r="C137" s="27" t="s">
        <v>145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>
      <c r="A138" s="26" t="s">
        <v>78</v>
      </c>
      <c r="B138" s="27" t="s">
        <v>12</v>
      </c>
      <c r="C138" s="27" t="s">
        <v>145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>
      <c r="A139" s="26" t="s">
        <v>78</v>
      </c>
      <c r="B139" s="27" t="s">
        <v>12</v>
      </c>
      <c r="C139" s="27" t="s">
        <v>145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>
      <c r="A140" s="26" t="s">
        <v>78</v>
      </c>
      <c r="B140" s="27" t="s">
        <v>12</v>
      </c>
      <c r="C140" s="27" t="s">
        <v>145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>
      <c r="A141" s="26" t="s">
        <v>78</v>
      </c>
      <c r="B141" s="27" t="s">
        <v>12</v>
      </c>
      <c r="C141" s="27" t="s">
        <v>145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>
      <c r="A142" s="26" t="s">
        <v>78</v>
      </c>
      <c r="B142" s="27" t="s">
        <v>12</v>
      </c>
      <c r="C142" s="27" t="s">
        <v>145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>
      <c r="A143" s="26" t="s">
        <v>78</v>
      </c>
      <c r="B143" s="27" t="s">
        <v>12</v>
      </c>
      <c r="C143" s="27" t="s">
        <v>145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>
      <c r="A144" s="26" t="s">
        <v>78</v>
      </c>
      <c r="B144" s="27" t="s">
        <v>12</v>
      </c>
      <c r="C144" s="27" t="s">
        <v>145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>
      <c r="A145" s="26" t="s">
        <v>78</v>
      </c>
      <c r="B145" s="27" t="s">
        <v>12</v>
      </c>
      <c r="C145" s="27" t="s">
        <v>145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>
      <c r="A146" s="26" t="s">
        <v>78</v>
      </c>
      <c r="B146" s="27" t="s">
        <v>12</v>
      </c>
      <c r="C146" s="27" t="s">
        <v>145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>
      <c r="A147" s="26" t="s">
        <v>78</v>
      </c>
      <c r="B147" s="27" t="s">
        <v>12</v>
      </c>
      <c r="C147" s="27" t="s">
        <v>145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>
      <c r="A148" s="26" t="s">
        <v>78</v>
      </c>
      <c r="B148" s="27" t="s">
        <v>12</v>
      </c>
      <c r="C148" s="27" t="s">
        <v>145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>
      <c r="A149" s="26" t="s">
        <v>78</v>
      </c>
      <c r="B149" s="27" t="s">
        <v>12</v>
      </c>
      <c r="C149" s="27" t="s">
        <v>145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>
      <c r="A150" s="26" t="s">
        <v>78</v>
      </c>
      <c r="B150" s="27" t="s">
        <v>12</v>
      </c>
      <c r="C150" s="27" t="s">
        <v>145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>
      <c r="A151" s="26" t="s">
        <v>78</v>
      </c>
      <c r="B151" s="27" t="s">
        <v>12</v>
      </c>
      <c r="C151" s="27" t="s">
        <v>145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>
      <c r="A152" s="26" t="s">
        <v>78</v>
      </c>
      <c r="B152" s="27" t="s">
        <v>12</v>
      </c>
      <c r="C152" s="27" t="s">
        <v>145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>
      <c r="A153" s="26" t="s">
        <v>78</v>
      </c>
      <c r="B153" s="27" t="s">
        <v>12</v>
      </c>
      <c r="C153" s="27" t="s">
        <v>145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>
      <c r="A154" s="26" t="s">
        <v>78</v>
      </c>
      <c r="B154" s="27" t="s">
        <v>12</v>
      </c>
      <c r="C154" s="27" t="s">
        <v>145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>
      <c r="A155" s="26" t="s">
        <v>78</v>
      </c>
      <c r="B155" s="27" t="s">
        <v>12</v>
      </c>
      <c r="C155" s="27" t="s">
        <v>145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>
      <c r="A156" s="26" t="s">
        <v>78</v>
      </c>
      <c r="B156" s="27" t="s">
        <v>12</v>
      </c>
      <c r="C156" s="27" t="s">
        <v>145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>
      <c r="A157" s="26" t="s">
        <v>78</v>
      </c>
      <c r="B157" s="27" t="s">
        <v>12</v>
      </c>
      <c r="C157" s="27" t="s">
        <v>145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>
      <c r="A158" s="26" t="s">
        <v>78</v>
      </c>
      <c r="B158" s="27" t="s">
        <v>12</v>
      </c>
      <c r="C158" s="27" t="s">
        <v>145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>
      <c r="A159" s="26" t="s">
        <v>78</v>
      </c>
      <c r="B159" s="27" t="s">
        <v>12</v>
      </c>
      <c r="C159" s="27" t="s">
        <v>145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>
      <c r="A160" s="26" t="s">
        <v>78</v>
      </c>
      <c r="B160" s="27" t="s">
        <v>12</v>
      </c>
      <c r="C160" s="27" t="s">
        <v>145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>
      <c r="A161" s="26" t="s">
        <v>78</v>
      </c>
      <c r="B161" s="27" t="s">
        <v>12</v>
      </c>
      <c r="C161" s="27" t="s">
        <v>145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>
      <c r="A162" s="26" t="s">
        <v>78</v>
      </c>
      <c r="B162" s="27" t="s">
        <v>12</v>
      </c>
      <c r="C162" s="27" t="s">
        <v>145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>
      <c r="A163" s="26" t="s">
        <v>78</v>
      </c>
      <c r="B163" s="27" t="s">
        <v>12</v>
      </c>
      <c r="C163" s="27" t="s">
        <v>145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>
      <c r="A164" s="26" t="s">
        <v>78</v>
      </c>
      <c r="B164" s="27" t="s">
        <v>12</v>
      </c>
      <c r="C164" s="27" t="s">
        <v>145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>
      <c r="A165" s="26" t="s">
        <v>78</v>
      </c>
      <c r="B165" s="27" t="s">
        <v>12</v>
      </c>
      <c r="C165" s="27" t="s">
        <v>145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>
      <c r="A166" s="26" t="s">
        <v>78</v>
      </c>
      <c r="B166" s="27" t="s">
        <v>12</v>
      </c>
      <c r="C166" s="27" t="s">
        <v>145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>
      <c r="A167" s="26" t="s">
        <v>78</v>
      </c>
      <c r="B167" s="27" t="s">
        <v>12</v>
      </c>
      <c r="C167" s="27" t="s">
        <v>145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>
      <c r="A168" s="26" t="s">
        <v>78</v>
      </c>
      <c r="B168" s="27" t="s">
        <v>12</v>
      </c>
      <c r="C168" s="27" t="s">
        <v>145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>
      <c r="A169" s="26" t="s">
        <v>78</v>
      </c>
      <c r="B169" s="27" t="s">
        <v>13</v>
      </c>
      <c r="C169" s="27" t="s">
        <v>145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>
      <c r="A170" s="26" t="s">
        <v>78</v>
      </c>
      <c r="B170" s="27" t="s">
        <v>13</v>
      </c>
      <c r="C170" s="27" t="s">
        <v>145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>
      <c r="A171" s="26" t="s">
        <v>78</v>
      </c>
      <c r="B171" s="27" t="s">
        <v>13</v>
      </c>
      <c r="C171" s="27" t="s">
        <v>145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>
      <c r="A172" s="26" t="s">
        <v>78</v>
      </c>
      <c r="B172" s="27" t="s">
        <v>13</v>
      </c>
      <c r="C172" s="27" t="s">
        <v>145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>
      <c r="A173" s="26" t="s">
        <v>78</v>
      </c>
      <c r="B173" s="27" t="s">
        <v>13</v>
      </c>
      <c r="C173" s="27" t="s">
        <v>145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>
      <c r="A174" s="26" t="s">
        <v>78</v>
      </c>
      <c r="B174" s="27" t="s">
        <v>13</v>
      </c>
      <c r="C174" s="27" t="s">
        <v>145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>
      <c r="A175" s="26" t="s">
        <v>78</v>
      </c>
      <c r="B175" s="27" t="s">
        <v>13</v>
      </c>
      <c r="C175" s="27" t="s">
        <v>145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>
      <c r="A176" s="26" t="s">
        <v>78</v>
      </c>
      <c r="B176" s="27" t="s">
        <v>13</v>
      </c>
      <c r="C176" s="27" t="s">
        <v>145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>
      <c r="A177" s="26" t="s">
        <v>78</v>
      </c>
      <c r="B177" s="27" t="s">
        <v>13</v>
      </c>
      <c r="C177" s="27" t="s">
        <v>145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>
      <c r="A178" s="26" t="s">
        <v>78</v>
      </c>
      <c r="B178" s="27" t="s">
        <v>13</v>
      </c>
      <c r="C178" s="27" t="s">
        <v>145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>
      <c r="A179" s="26" t="s">
        <v>78</v>
      </c>
      <c r="B179" s="27" t="s">
        <v>13</v>
      </c>
      <c r="C179" s="27" t="s">
        <v>145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>
      <c r="A180" s="26" t="s">
        <v>78</v>
      </c>
      <c r="B180" s="27" t="s">
        <v>13</v>
      </c>
      <c r="C180" s="27" t="s">
        <v>145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>
      <c r="A181" s="26" t="s">
        <v>78</v>
      </c>
      <c r="B181" s="27" t="s">
        <v>13</v>
      </c>
      <c r="C181" s="27" t="s">
        <v>145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>
      <c r="A182" s="26" t="s">
        <v>78</v>
      </c>
      <c r="B182" s="27" t="s">
        <v>13</v>
      </c>
      <c r="C182" s="27" t="s">
        <v>145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>
      <c r="A183" s="26" t="s">
        <v>78</v>
      </c>
      <c r="B183" s="27" t="s">
        <v>13</v>
      </c>
      <c r="C183" s="27" t="s">
        <v>145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>
      <c r="A184" s="26" t="s">
        <v>78</v>
      </c>
      <c r="B184" s="27" t="s">
        <v>13</v>
      </c>
      <c r="C184" s="27" t="s">
        <v>145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>
      <c r="A185" s="26" t="s">
        <v>78</v>
      </c>
      <c r="B185" s="27" t="s">
        <v>13</v>
      </c>
      <c r="C185" s="27" t="s">
        <v>145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>
      <c r="A186" s="26" t="s">
        <v>78</v>
      </c>
      <c r="B186" s="27" t="s">
        <v>13</v>
      </c>
      <c r="C186" s="27" t="s">
        <v>145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>
      <c r="A187" s="26" t="s">
        <v>78</v>
      </c>
      <c r="B187" s="27" t="s">
        <v>13</v>
      </c>
      <c r="C187" s="27" t="s">
        <v>145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>
      <c r="A188" s="26" t="s">
        <v>78</v>
      </c>
      <c r="B188" s="27" t="s">
        <v>13</v>
      </c>
      <c r="C188" s="27" t="s">
        <v>145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>
      <c r="A189" s="26" t="s">
        <v>78</v>
      </c>
      <c r="B189" s="27" t="s">
        <v>13</v>
      </c>
      <c r="C189" s="27" t="s">
        <v>145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>
      <c r="A190" s="26" t="s">
        <v>78</v>
      </c>
      <c r="B190" s="27" t="s">
        <v>13</v>
      </c>
      <c r="C190" s="27" t="s">
        <v>145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>
      <c r="A191" s="26" t="s">
        <v>78</v>
      </c>
      <c r="B191" s="27" t="s">
        <v>13</v>
      </c>
      <c r="C191" s="27" t="s">
        <v>145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>
      <c r="A192" s="26" t="s">
        <v>78</v>
      </c>
      <c r="B192" s="27" t="s">
        <v>13</v>
      </c>
      <c r="C192" s="27" t="s">
        <v>145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>
      <c r="A193" s="26" t="s">
        <v>78</v>
      </c>
      <c r="B193" s="27" t="s">
        <v>13</v>
      </c>
      <c r="C193" s="27" t="s">
        <v>145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>
      <c r="A194" s="26" t="s">
        <v>78</v>
      </c>
      <c r="B194" s="27" t="s">
        <v>13</v>
      </c>
      <c r="C194" s="27" t="s">
        <v>145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>
      <c r="A195" s="26" t="s">
        <v>78</v>
      </c>
      <c r="B195" s="27" t="s">
        <v>13</v>
      </c>
      <c r="C195" s="27" t="s">
        <v>145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>
      <c r="A196" s="26" t="s">
        <v>78</v>
      </c>
      <c r="B196" s="27" t="s">
        <v>13</v>
      </c>
      <c r="C196" s="27" t="s">
        <v>145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>
      <c r="A197" s="26" t="s">
        <v>78</v>
      </c>
      <c r="B197" s="27" t="s">
        <v>13</v>
      </c>
      <c r="C197" s="27" t="s">
        <v>145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>
      <c r="A198" s="26" t="s">
        <v>78</v>
      </c>
      <c r="B198" s="27" t="s">
        <v>13</v>
      </c>
      <c r="C198" s="27" t="s">
        <v>145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>
      <c r="A199" s="26" t="s">
        <v>78</v>
      </c>
      <c r="B199" s="27" t="s">
        <v>13</v>
      </c>
      <c r="C199" s="27" t="s">
        <v>145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>
      <c r="A200" s="26" t="s">
        <v>78</v>
      </c>
      <c r="B200" s="27" t="s">
        <v>13</v>
      </c>
      <c r="C200" s="27" t="s">
        <v>145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>
      <c r="A201" s="26" t="s">
        <v>78</v>
      </c>
      <c r="B201" s="27" t="s">
        <v>13</v>
      </c>
      <c r="C201" s="27" t="s">
        <v>145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>
      <c r="A202" s="26" t="s">
        <v>78</v>
      </c>
      <c r="B202" s="27" t="s">
        <v>13</v>
      </c>
      <c r="C202" s="27" t="s">
        <v>145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>
      <c r="A203" s="26" t="s">
        <v>78</v>
      </c>
      <c r="B203" s="27" t="s">
        <v>13</v>
      </c>
      <c r="C203" s="27" t="s">
        <v>145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>
      <c r="A204" s="26" t="s">
        <v>78</v>
      </c>
      <c r="B204" s="27" t="s">
        <v>13</v>
      </c>
      <c r="C204" s="27" t="s">
        <v>145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>
      <c r="A205" s="26" t="s">
        <v>78</v>
      </c>
      <c r="B205" s="27" t="s">
        <v>13</v>
      </c>
      <c r="C205" s="27" t="s">
        <v>145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>
      <c r="A206" s="26" t="s">
        <v>78</v>
      </c>
      <c r="B206" s="27" t="s">
        <v>13</v>
      </c>
      <c r="C206" s="27" t="s">
        <v>145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>
      <c r="A207" s="26" t="s">
        <v>78</v>
      </c>
      <c r="B207" s="27" t="s">
        <v>13</v>
      </c>
      <c r="C207" s="27" t="s">
        <v>145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>
      <c r="A208" s="26" t="s">
        <v>78</v>
      </c>
      <c r="B208" s="27" t="s">
        <v>13</v>
      </c>
      <c r="C208" s="27" t="s">
        <v>145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>
      <c r="A209" s="26" t="s">
        <v>78</v>
      </c>
      <c r="B209" s="27" t="s">
        <v>13</v>
      </c>
      <c r="C209" s="27" t="s">
        <v>145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>
      <c r="A210" s="26" t="s">
        <v>78</v>
      </c>
      <c r="B210" s="27" t="s">
        <v>13</v>
      </c>
      <c r="C210" s="27" t="s">
        <v>145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>
      <c r="A211" s="26" t="s">
        <v>78</v>
      </c>
      <c r="B211" s="27" t="s">
        <v>13</v>
      </c>
      <c r="C211" s="27" t="s">
        <v>145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>
      <c r="A212" s="26" t="s">
        <v>78</v>
      </c>
      <c r="B212" s="27" t="s">
        <v>13</v>
      </c>
      <c r="C212" s="27" t="s">
        <v>145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>
      <c r="A213" s="26" t="s">
        <v>78</v>
      </c>
      <c r="B213" s="27" t="s">
        <v>13</v>
      </c>
      <c r="C213" s="27" t="s">
        <v>145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>
      <c r="A214" s="26" t="s">
        <v>78</v>
      </c>
      <c r="B214" s="27" t="s">
        <v>13</v>
      </c>
      <c r="C214" s="27" t="s">
        <v>145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>
      <c r="A215" s="26" t="s">
        <v>78</v>
      </c>
      <c r="B215" s="27" t="s">
        <v>13</v>
      </c>
      <c r="C215" s="27" t="s">
        <v>145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>
      <c r="A216" s="26" t="s">
        <v>78</v>
      </c>
      <c r="B216" s="27" t="s">
        <v>13</v>
      </c>
      <c r="C216" s="27" t="s">
        <v>145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>
      <c r="A217" s="26" t="s">
        <v>78</v>
      </c>
      <c r="B217" s="27" t="s">
        <v>13</v>
      </c>
      <c r="C217" s="27" t="s">
        <v>145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>
      <c r="A218" s="26" t="s">
        <v>78</v>
      </c>
      <c r="B218" s="27" t="s">
        <v>13</v>
      </c>
      <c r="C218" s="27" t="s">
        <v>145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>
      <c r="A219" s="26" t="s">
        <v>78</v>
      </c>
      <c r="B219" s="27" t="s">
        <v>13</v>
      </c>
      <c r="C219" s="27" t="s">
        <v>145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>
      <c r="A220" s="26" t="s">
        <v>78</v>
      </c>
      <c r="B220" s="27" t="s">
        <v>13</v>
      </c>
      <c r="C220" s="27" t="s">
        <v>145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>
      <c r="A221" s="26" t="s">
        <v>78</v>
      </c>
      <c r="B221" s="27" t="s">
        <v>13</v>
      </c>
      <c r="C221" s="27" t="s">
        <v>145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>
      <c r="A222" s="26" t="s">
        <v>78</v>
      </c>
      <c r="B222" s="27" t="s">
        <v>13</v>
      </c>
      <c r="C222" s="27" t="s">
        <v>145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>
      <c r="A223" s="26" t="s">
        <v>78</v>
      </c>
      <c r="B223" s="27" t="s">
        <v>13</v>
      </c>
      <c r="C223" s="27" t="s">
        <v>145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>
      <c r="A224" s="26" t="s">
        <v>78</v>
      </c>
      <c r="B224" s="27" t="s">
        <v>13</v>
      </c>
      <c r="C224" s="27" t="s">
        <v>145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>
      <c r="A225" s="26" t="s">
        <v>78</v>
      </c>
      <c r="B225" s="27" t="s">
        <v>13</v>
      </c>
      <c r="C225" s="27" t="s">
        <v>145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>
      <c r="A226" s="26" t="s">
        <v>78</v>
      </c>
      <c r="B226" s="27" t="s">
        <v>13</v>
      </c>
      <c r="C226" s="27" t="s">
        <v>145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>
      <c r="A227" s="26" t="s">
        <v>78</v>
      </c>
      <c r="B227" s="27" t="s">
        <v>13</v>
      </c>
      <c r="C227" s="27" t="s">
        <v>145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>
      <c r="A228" s="26" t="s">
        <v>78</v>
      </c>
      <c r="B228" s="27" t="s">
        <v>13</v>
      </c>
      <c r="C228" s="27" t="s">
        <v>145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>
      <c r="A229" s="26" t="s">
        <v>78</v>
      </c>
      <c r="B229" s="27" t="s">
        <v>13</v>
      </c>
      <c r="C229" s="27" t="s">
        <v>145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>
      <c r="A230" s="26" t="s">
        <v>78</v>
      </c>
      <c r="B230" s="27" t="s">
        <v>13</v>
      </c>
      <c r="C230" s="27" t="s">
        <v>145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>
      <c r="A231" s="26" t="s">
        <v>78</v>
      </c>
      <c r="B231" s="27" t="s">
        <v>13</v>
      </c>
      <c r="C231" s="27" t="s">
        <v>145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>
      <c r="A232" s="26" t="s">
        <v>78</v>
      </c>
      <c r="B232" s="27" t="s">
        <v>13</v>
      </c>
      <c r="C232" s="27" t="s">
        <v>145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>
      <c r="A233" s="26" t="s">
        <v>78</v>
      </c>
      <c r="B233" s="27" t="s">
        <v>13</v>
      </c>
      <c r="C233" s="27" t="s">
        <v>145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>
      <c r="A234" s="26" t="s">
        <v>78</v>
      </c>
      <c r="B234" s="27" t="s">
        <v>13</v>
      </c>
      <c r="C234" s="27" t="s">
        <v>145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>
      <c r="A235" s="26" t="s">
        <v>78</v>
      </c>
      <c r="B235" s="27" t="s">
        <v>13</v>
      </c>
      <c r="C235" s="27" t="s">
        <v>145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>
      <c r="A236" s="26" t="s">
        <v>78</v>
      </c>
      <c r="B236" s="27" t="s">
        <v>13</v>
      </c>
      <c r="C236" s="27" t="s">
        <v>145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>
      <c r="A237" s="26" t="s">
        <v>78</v>
      </c>
      <c r="B237" s="27" t="s">
        <v>13</v>
      </c>
      <c r="C237" s="27" t="s">
        <v>145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>
      <c r="A238" s="26" t="s">
        <v>78</v>
      </c>
      <c r="B238" s="27" t="s">
        <v>13</v>
      </c>
      <c r="C238" s="27" t="s">
        <v>145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>
      <c r="A239" s="26" t="s">
        <v>78</v>
      </c>
      <c r="B239" s="27" t="s">
        <v>13</v>
      </c>
      <c r="C239" s="27" t="s">
        <v>145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>
      <c r="A240" s="26" t="s">
        <v>78</v>
      </c>
      <c r="B240" s="27" t="s">
        <v>13</v>
      </c>
      <c r="C240" s="27" t="s">
        <v>145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>
      <c r="A241" s="26" t="s">
        <v>78</v>
      </c>
      <c r="B241" s="27" t="s">
        <v>13</v>
      </c>
      <c r="C241" s="27" t="s">
        <v>145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>
      <c r="A242" s="26" t="s">
        <v>78</v>
      </c>
      <c r="B242" s="27" t="s">
        <v>13</v>
      </c>
      <c r="C242" s="27" t="s">
        <v>145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>
      <c r="A243" s="26" t="s">
        <v>78</v>
      </c>
      <c r="B243" s="27" t="s">
        <v>13</v>
      </c>
      <c r="C243" s="27" t="s">
        <v>145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>
      <c r="A244" s="26" t="s">
        <v>78</v>
      </c>
      <c r="B244" s="27" t="s">
        <v>13</v>
      </c>
      <c r="C244" s="27" t="s">
        <v>145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>
      <c r="A245" s="26" t="s">
        <v>78</v>
      </c>
      <c r="B245" s="27" t="s">
        <v>13</v>
      </c>
      <c r="C245" s="27" t="s">
        <v>145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>
      <c r="A246" s="26" t="s">
        <v>78</v>
      </c>
      <c r="B246" s="27" t="s">
        <v>13</v>
      </c>
      <c r="C246" s="27" t="s">
        <v>145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>
      <c r="A247" s="26" t="s">
        <v>78</v>
      </c>
      <c r="B247" s="27" t="s">
        <v>13</v>
      </c>
      <c r="C247" s="27" t="s">
        <v>145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>
      <c r="A248" s="26" t="s">
        <v>78</v>
      </c>
      <c r="B248" s="27" t="s">
        <v>13</v>
      </c>
      <c r="C248" s="27" t="s">
        <v>145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>
      <c r="A249" s="26" t="s">
        <v>78</v>
      </c>
      <c r="B249" s="27" t="s">
        <v>13</v>
      </c>
      <c r="C249" s="27" t="s">
        <v>145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>
      <c r="A250" s="26" t="s">
        <v>78</v>
      </c>
      <c r="B250" s="27" t="s">
        <v>13</v>
      </c>
      <c r="C250" s="27" t="s">
        <v>145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>
      <c r="A251" s="26" t="s">
        <v>78</v>
      </c>
      <c r="B251" s="27" t="s">
        <v>13</v>
      </c>
      <c r="C251" s="27" t="s">
        <v>145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>
      <c r="A252" s="26" t="s">
        <v>78</v>
      </c>
      <c r="B252" s="27" t="s">
        <v>13</v>
      </c>
      <c r="C252" s="27" t="s">
        <v>145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>
      <c r="A253" s="26" t="s">
        <v>78</v>
      </c>
      <c r="B253" s="27" t="s">
        <v>13</v>
      </c>
      <c r="C253" s="27" t="s">
        <v>145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>
      <c r="A254" s="26" t="s">
        <v>78</v>
      </c>
      <c r="B254" s="27" t="s">
        <v>13</v>
      </c>
      <c r="C254" s="27" t="s">
        <v>145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>
      <c r="A255" s="26" t="s">
        <v>78</v>
      </c>
      <c r="B255" s="27" t="s">
        <v>13</v>
      </c>
      <c r="C255" s="27" t="s">
        <v>145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>
      <c r="A256" s="26" t="s">
        <v>78</v>
      </c>
      <c r="B256" s="27" t="s">
        <v>13</v>
      </c>
      <c r="C256" s="27" t="s">
        <v>145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>
      <c r="A257" s="26" t="s">
        <v>78</v>
      </c>
      <c r="B257" s="27" t="s">
        <v>13</v>
      </c>
      <c r="C257" s="27" t="s">
        <v>145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>
      <c r="A258" s="26" t="s">
        <v>78</v>
      </c>
      <c r="B258" s="27" t="s">
        <v>13</v>
      </c>
      <c r="C258" s="27" t="s">
        <v>145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>
      <c r="A259" s="26" t="s">
        <v>78</v>
      </c>
      <c r="B259" s="27" t="s">
        <v>13</v>
      </c>
      <c r="C259" s="27" t="s">
        <v>145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>
      <c r="A260" s="26" t="s">
        <v>78</v>
      </c>
      <c r="B260" s="27" t="s">
        <v>13</v>
      </c>
      <c r="C260" s="27" t="s">
        <v>145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>
      <c r="A261" s="26" t="s">
        <v>78</v>
      </c>
      <c r="B261" s="27" t="s">
        <v>13</v>
      </c>
      <c r="C261" s="27" t="s">
        <v>145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>
      <c r="A262" s="26" t="s">
        <v>78</v>
      </c>
      <c r="B262" s="27" t="s">
        <v>13</v>
      </c>
      <c r="C262" s="27" t="s">
        <v>145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>
      <c r="A263" s="26" t="s">
        <v>78</v>
      </c>
      <c r="B263" s="27" t="s">
        <v>13</v>
      </c>
      <c r="C263" s="27" t="s">
        <v>145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>
      <c r="A264" s="26" t="s">
        <v>78</v>
      </c>
      <c r="B264" s="27" t="s">
        <v>13</v>
      </c>
      <c r="C264" s="27" t="s">
        <v>145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>
      <c r="A265" s="36" t="s">
        <v>78</v>
      </c>
      <c r="B265" s="27" t="s">
        <v>13</v>
      </c>
      <c r="C265" s="27" t="s">
        <v>145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>
      <c r="A266" s="26" t="s">
        <v>78</v>
      </c>
      <c r="B266" s="27" t="s">
        <v>13</v>
      </c>
      <c r="C266" s="27" t="s">
        <v>145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>
      <c r="A267" s="26" t="s">
        <v>78</v>
      </c>
      <c r="B267" s="27" t="s">
        <v>13</v>
      </c>
      <c r="C267" s="27" t="s">
        <v>145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>
      <c r="A268" s="26" t="s">
        <v>78</v>
      </c>
      <c r="B268" s="27" t="s">
        <v>13</v>
      </c>
      <c r="C268" s="27" t="s">
        <v>145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>
      <c r="A269" s="26" t="s">
        <v>78</v>
      </c>
      <c r="B269" s="27" t="s">
        <v>13</v>
      </c>
      <c r="C269" s="27" t="s">
        <v>145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>
      <c r="A270" s="26" t="s">
        <v>78</v>
      </c>
      <c r="B270" s="27" t="s">
        <v>13</v>
      </c>
      <c r="C270" s="27" t="s">
        <v>145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>
      <c r="A271" s="26" t="s">
        <v>78</v>
      </c>
      <c r="B271" s="27" t="s">
        <v>13</v>
      </c>
      <c r="C271" s="27" t="s">
        <v>145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>
      <c r="A272" s="26" t="s">
        <v>78</v>
      </c>
      <c r="B272" s="27" t="s">
        <v>13</v>
      </c>
      <c r="C272" s="27" t="s">
        <v>145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>
      <c r="A273" s="26" t="s">
        <v>78</v>
      </c>
      <c r="B273" s="27" t="s">
        <v>13</v>
      </c>
      <c r="C273" s="27" t="s">
        <v>145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>
      <c r="A274" s="26" t="s">
        <v>78</v>
      </c>
      <c r="B274" s="27" t="s">
        <v>13</v>
      </c>
      <c r="C274" s="27" t="s">
        <v>145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>
      <c r="A275" s="26" t="s">
        <v>78</v>
      </c>
      <c r="B275" s="27" t="s">
        <v>13</v>
      </c>
      <c r="C275" s="27" t="s">
        <v>145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>
      <c r="A276" s="26" t="s">
        <v>78</v>
      </c>
      <c r="B276" s="27" t="s">
        <v>13</v>
      </c>
      <c r="C276" s="27" t="s">
        <v>145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>
      <c r="A277" s="26" t="s">
        <v>78</v>
      </c>
      <c r="B277" s="27" t="s">
        <v>13</v>
      </c>
      <c r="C277" s="27" t="s">
        <v>145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>
      <c r="A278" s="26" t="s">
        <v>78</v>
      </c>
      <c r="B278" s="27" t="s">
        <v>13</v>
      </c>
      <c r="C278" s="27" t="s">
        <v>145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>
      <c r="A279" s="26" t="s">
        <v>78</v>
      </c>
      <c r="B279" s="27" t="s">
        <v>13</v>
      </c>
      <c r="C279" s="27" t="s">
        <v>145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>
      <c r="A280" s="26" t="s">
        <v>78</v>
      </c>
      <c r="B280" s="27" t="s">
        <v>13</v>
      </c>
      <c r="C280" s="27" t="s">
        <v>145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>
      <c r="A281" s="26" t="s">
        <v>78</v>
      </c>
      <c r="B281" s="27" t="s">
        <v>13</v>
      </c>
      <c r="C281" s="27" t="s">
        <v>145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>
      <c r="A282" s="26" t="s">
        <v>78</v>
      </c>
      <c r="B282" s="27" t="s">
        <v>13</v>
      </c>
      <c r="C282" s="27" t="s">
        <v>145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>
      <c r="A283" s="26" t="s">
        <v>78</v>
      </c>
      <c r="B283" s="27" t="s">
        <v>13</v>
      </c>
      <c r="C283" s="27" t="s">
        <v>145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>
      <c r="A284" s="26" t="s">
        <v>78</v>
      </c>
      <c r="B284" s="27" t="s">
        <v>13</v>
      </c>
      <c r="C284" s="27" t="s">
        <v>145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>
      <c r="A285" s="26" t="s">
        <v>78</v>
      </c>
      <c r="B285" s="27" t="s">
        <v>13</v>
      </c>
      <c r="C285" s="27" t="s">
        <v>145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>
      <c r="A286" s="26" t="s">
        <v>78</v>
      </c>
      <c r="B286" s="27" t="s">
        <v>13</v>
      </c>
      <c r="C286" s="27" t="s">
        <v>145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>
      <c r="A287" s="26" t="s">
        <v>78</v>
      </c>
      <c r="B287" s="27" t="s">
        <v>13</v>
      </c>
      <c r="C287" s="27" t="s">
        <v>145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>
      <c r="A288" s="26" t="s">
        <v>78</v>
      </c>
      <c r="B288" s="27" t="s">
        <v>13</v>
      </c>
      <c r="C288" s="27" t="s">
        <v>145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>
      <c r="A289" s="26" t="s">
        <v>78</v>
      </c>
      <c r="B289" s="27" t="s">
        <v>13</v>
      </c>
      <c r="C289" s="27" t="s">
        <v>145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>
      <c r="A290" s="26" t="s">
        <v>78</v>
      </c>
      <c r="B290" s="27" t="s">
        <v>13</v>
      </c>
      <c r="C290" s="27" t="s">
        <v>145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>
      <c r="A291" s="26" t="s">
        <v>78</v>
      </c>
      <c r="B291" s="27" t="s">
        <v>13</v>
      </c>
      <c r="C291" s="27" t="s">
        <v>145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>
      <c r="A292" s="26" t="s">
        <v>78</v>
      </c>
      <c r="B292" s="27" t="s">
        <v>13</v>
      </c>
      <c r="C292" s="27" t="s">
        <v>145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>
      <c r="A293" s="26" t="s">
        <v>78</v>
      </c>
      <c r="B293" s="27" t="s">
        <v>13</v>
      </c>
      <c r="C293" s="27" t="s">
        <v>145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>
      <c r="A294" s="26" t="s">
        <v>78</v>
      </c>
      <c r="B294" s="27" t="s">
        <v>13</v>
      </c>
      <c r="C294" s="27" t="s">
        <v>145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>
      <c r="A295" s="26" t="s">
        <v>78</v>
      </c>
      <c r="B295" s="27" t="s">
        <v>13</v>
      </c>
      <c r="C295" s="27" t="s">
        <v>145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>
      <c r="A296" s="30" t="s">
        <v>78</v>
      </c>
      <c r="B296" s="31" t="s">
        <v>13</v>
      </c>
      <c r="C296" s="31" t="s">
        <v>145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>
      <c r="A297" s="36" t="s">
        <v>78</v>
      </c>
      <c r="B297" s="29" t="s">
        <v>12</v>
      </c>
      <c r="C297" s="29" t="s">
        <v>146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>
      <c r="A298" s="26" t="s">
        <v>78</v>
      </c>
      <c r="B298" s="27" t="s">
        <v>12</v>
      </c>
      <c r="C298" s="27" t="s">
        <v>146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>
      <c r="A299" s="26" t="s">
        <v>78</v>
      </c>
      <c r="B299" s="27" t="s">
        <v>12</v>
      </c>
      <c r="C299" s="27" t="s">
        <v>146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>
      <c r="A300" s="26" t="s">
        <v>78</v>
      </c>
      <c r="B300" s="29" t="s">
        <v>12</v>
      </c>
      <c r="C300" s="27" t="s">
        <v>146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>
      <c r="A301" s="26" t="s">
        <v>78</v>
      </c>
      <c r="B301" s="27" t="s">
        <v>12</v>
      </c>
      <c r="C301" s="27" t="s">
        <v>146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>
      <c r="A302" s="26" t="s">
        <v>78</v>
      </c>
      <c r="B302" s="27" t="s">
        <v>12</v>
      </c>
      <c r="C302" s="27" t="s">
        <v>146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>
      <c r="A303" s="26" t="s">
        <v>78</v>
      </c>
      <c r="B303" s="29" t="s">
        <v>12</v>
      </c>
      <c r="C303" s="27" t="s">
        <v>146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>
      <c r="A304" s="26" t="s">
        <v>78</v>
      </c>
      <c r="B304" s="27" t="s">
        <v>12</v>
      </c>
      <c r="C304" s="27" t="s">
        <v>146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>
      <c r="A305" s="26" t="s">
        <v>78</v>
      </c>
      <c r="B305" s="27" t="s">
        <v>12</v>
      </c>
      <c r="C305" s="27" t="s">
        <v>146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>
      <c r="A306" s="26" t="s">
        <v>78</v>
      </c>
      <c r="B306" s="29" t="s">
        <v>12</v>
      </c>
      <c r="C306" s="27" t="s">
        <v>146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>
      <c r="A307" s="26" t="s">
        <v>78</v>
      </c>
      <c r="B307" s="27" t="s">
        <v>12</v>
      </c>
      <c r="C307" s="27" t="s">
        <v>146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>
      <c r="A308" s="26" t="s">
        <v>78</v>
      </c>
      <c r="B308" s="27" t="s">
        <v>12</v>
      </c>
      <c r="C308" s="27" t="s">
        <v>146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>
      <c r="A309" s="26" t="s">
        <v>78</v>
      </c>
      <c r="B309" s="29" t="s">
        <v>12</v>
      </c>
      <c r="C309" s="27" t="s">
        <v>146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>
      <c r="A310" s="26" t="s">
        <v>78</v>
      </c>
      <c r="B310" s="27" t="s">
        <v>12</v>
      </c>
      <c r="C310" s="27" t="s">
        <v>146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>
      <c r="A311" s="26" t="s">
        <v>78</v>
      </c>
      <c r="B311" s="27" t="s">
        <v>12</v>
      </c>
      <c r="C311" s="27" t="s">
        <v>146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>
      <c r="A312" s="26" t="s">
        <v>78</v>
      </c>
      <c r="B312" s="29" t="s">
        <v>12</v>
      </c>
      <c r="C312" s="27" t="s">
        <v>146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>
      <c r="A313" s="26" t="s">
        <v>78</v>
      </c>
      <c r="B313" s="27" t="s">
        <v>12</v>
      </c>
      <c r="C313" s="27" t="s">
        <v>146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>
      <c r="A314" s="26" t="s">
        <v>78</v>
      </c>
      <c r="B314" s="27" t="s">
        <v>12</v>
      </c>
      <c r="C314" s="27" t="s">
        <v>146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>
      <c r="A315" s="26" t="s">
        <v>78</v>
      </c>
      <c r="B315" s="29" t="s">
        <v>12</v>
      </c>
      <c r="C315" s="27" t="s">
        <v>146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>
      <c r="A316" s="26" t="s">
        <v>78</v>
      </c>
      <c r="B316" s="27" t="s">
        <v>12</v>
      </c>
      <c r="C316" s="27" t="s">
        <v>146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>
      <c r="A317" s="26" t="s">
        <v>78</v>
      </c>
      <c r="B317" s="27" t="s">
        <v>12</v>
      </c>
      <c r="C317" s="27" t="s">
        <v>146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>
      <c r="A318" s="26" t="s">
        <v>78</v>
      </c>
      <c r="B318" s="27" t="s">
        <v>12</v>
      </c>
      <c r="C318" s="27" t="s">
        <v>146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>
      <c r="A319" s="26" t="s">
        <v>78</v>
      </c>
      <c r="B319" s="29" t="s">
        <v>12</v>
      </c>
      <c r="C319" s="27" t="s">
        <v>146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>
      <c r="A320" s="26" t="s">
        <v>78</v>
      </c>
      <c r="B320" s="27" t="s">
        <v>12</v>
      </c>
      <c r="C320" s="27" t="s">
        <v>146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>
      <c r="A321" s="26" t="s">
        <v>78</v>
      </c>
      <c r="B321" s="27" t="s">
        <v>12</v>
      </c>
      <c r="C321" s="27" t="s">
        <v>146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>
      <c r="A322" s="26" t="s">
        <v>78</v>
      </c>
      <c r="B322" s="29" t="s">
        <v>12</v>
      </c>
      <c r="C322" s="27" t="s">
        <v>146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>
      <c r="A323" s="26" t="s">
        <v>78</v>
      </c>
      <c r="B323" s="27" t="s">
        <v>12</v>
      </c>
      <c r="C323" s="27" t="s">
        <v>146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>
      <c r="A324" s="26" t="s">
        <v>78</v>
      </c>
      <c r="B324" s="27" t="s">
        <v>12</v>
      </c>
      <c r="C324" s="27" t="s">
        <v>146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>
      <c r="A325" s="26" t="s">
        <v>78</v>
      </c>
      <c r="B325" s="27" t="s">
        <v>12</v>
      </c>
      <c r="C325" s="27" t="s">
        <v>146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>
      <c r="A326" s="26" t="s">
        <v>78</v>
      </c>
      <c r="B326" s="29" t="s">
        <v>12</v>
      </c>
      <c r="C326" s="27" t="s">
        <v>146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>
      <c r="A327" s="26" t="s">
        <v>78</v>
      </c>
      <c r="B327" s="27" t="s">
        <v>12</v>
      </c>
      <c r="C327" s="27" t="s">
        <v>146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>
      <c r="A328" s="26" t="s">
        <v>78</v>
      </c>
      <c r="B328" s="27" t="s">
        <v>12</v>
      </c>
      <c r="C328" s="27" t="s">
        <v>146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>
      <c r="A329" s="26" t="s">
        <v>78</v>
      </c>
      <c r="B329" s="27" t="s">
        <v>12</v>
      </c>
      <c r="C329" s="27" t="s">
        <v>146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>
      <c r="A330" s="26" t="s">
        <v>78</v>
      </c>
      <c r="B330" s="29" t="s">
        <v>12</v>
      </c>
      <c r="C330" s="27" t="s">
        <v>146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>
      <c r="A331" s="26" t="s">
        <v>78</v>
      </c>
      <c r="B331" s="27" t="s">
        <v>12</v>
      </c>
      <c r="C331" s="27" t="s">
        <v>146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>
      <c r="A332" s="26" t="s">
        <v>78</v>
      </c>
      <c r="B332" s="27" t="s">
        <v>12</v>
      </c>
      <c r="C332" s="27" t="s">
        <v>146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>
      <c r="A333" s="26" t="s">
        <v>78</v>
      </c>
      <c r="B333" s="29" t="s">
        <v>12</v>
      </c>
      <c r="C333" s="27" t="s">
        <v>146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>
      <c r="A334" s="26" t="s">
        <v>78</v>
      </c>
      <c r="B334" s="27" t="s">
        <v>12</v>
      </c>
      <c r="C334" s="27" t="s">
        <v>146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>
      <c r="A335" s="26" t="s">
        <v>78</v>
      </c>
      <c r="B335" s="27" t="s">
        <v>12</v>
      </c>
      <c r="C335" s="27" t="s">
        <v>146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>
      <c r="A336" s="26" t="s">
        <v>78</v>
      </c>
      <c r="B336" s="29" t="s">
        <v>12</v>
      </c>
      <c r="C336" s="27" t="s">
        <v>146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>
      <c r="A337" s="26" t="s">
        <v>78</v>
      </c>
      <c r="B337" s="27" t="s">
        <v>12</v>
      </c>
      <c r="C337" s="27" t="s">
        <v>146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>
      <c r="A338" s="26" t="s">
        <v>78</v>
      </c>
      <c r="B338" s="27" t="s">
        <v>12</v>
      </c>
      <c r="C338" s="27" t="s">
        <v>146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>
      <c r="A339" s="26" t="s">
        <v>78</v>
      </c>
      <c r="B339" s="29" t="s">
        <v>12</v>
      </c>
      <c r="C339" s="27" t="s">
        <v>146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>
      <c r="A340" s="26" t="s">
        <v>78</v>
      </c>
      <c r="B340" s="27" t="s">
        <v>12</v>
      </c>
      <c r="C340" s="27" t="s">
        <v>146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>
      <c r="A341" s="26" t="s">
        <v>78</v>
      </c>
      <c r="B341" s="27" t="s">
        <v>12</v>
      </c>
      <c r="C341" s="27" t="s">
        <v>146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>
      <c r="A342" s="26" t="s">
        <v>78</v>
      </c>
      <c r="B342" s="29" t="s">
        <v>12</v>
      </c>
      <c r="C342" s="27" t="s">
        <v>146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>
      <c r="A343" s="26" t="s">
        <v>78</v>
      </c>
      <c r="B343" s="27" t="s">
        <v>12</v>
      </c>
      <c r="C343" s="27" t="s">
        <v>146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>
      <c r="A344" s="26" t="s">
        <v>78</v>
      </c>
      <c r="B344" s="27" t="s">
        <v>12</v>
      </c>
      <c r="C344" s="27" t="s">
        <v>146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>
      <c r="A345" s="26" t="s">
        <v>78</v>
      </c>
      <c r="B345" s="27" t="s">
        <v>12</v>
      </c>
      <c r="C345" s="27" t="s">
        <v>146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>
      <c r="A346" s="26" t="s">
        <v>78</v>
      </c>
      <c r="B346" s="27" t="s">
        <v>12</v>
      </c>
      <c r="C346" s="27" t="s">
        <v>146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>
      <c r="A347" s="26" t="s">
        <v>78</v>
      </c>
      <c r="B347" s="27" t="s">
        <v>12</v>
      </c>
      <c r="C347" s="27" t="s">
        <v>146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>
      <c r="A348" s="26" t="s">
        <v>78</v>
      </c>
      <c r="B348" s="27" t="s">
        <v>12</v>
      </c>
      <c r="C348" s="27" t="s">
        <v>146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>
      <c r="A349" s="26" t="s">
        <v>78</v>
      </c>
      <c r="B349" s="27" t="s">
        <v>12</v>
      </c>
      <c r="C349" s="27" t="s">
        <v>146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>
      <c r="A350" s="26" t="s">
        <v>78</v>
      </c>
      <c r="B350" s="27" t="s">
        <v>12</v>
      </c>
      <c r="C350" s="27" t="s">
        <v>146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>
      <c r="A351" s="26" t="s">
        <v>78</v>
      </c>
      <c r="B351" s="27" t="s">
        <v>12</v>
      </c>
      <c r="C351" s="27" t="s">
        <v>146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>
      <c r="A352" s="26" t="s">
        <v>78</v>
      </c>
      <c r="B352" s="27" t="s">
        <v>12</v>
      </c>
      <c r="C352" s="27" t="s">
        <v>146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>
      <c r="A353" s="26" t="s">
        <v>78</v>
      </c>
      <c r="B353" s="27" t="s">
        <v>12</v>
      </c>
      <c r="C353" s="27" t="s">
        <v>146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>
      <c r="A354" s="26" t="s">
        <v>78</v>
      </c>
      <c r="B354" s="27" t="s">
        <v>12</v>
      </c>
      <c r="C354" s="27" t="s">
        <v>146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>
      <c r="A355" s="26" t="s">
        <v>78</v>
      </c>
      <c r="B355" s="27" t="s">
        <v>12</v>
      </c>
      <c r="C355" s="27" t="s">
        <v>146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>
      <c r="A356" s="26" t="s">
        <v>78</v>
      </c>
      <c r="B356" s="27" t="s">
        <v>12</v>
      </c>
      <c r="C356" s="27" t="s">
        <v>146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>
      <c r="A357" s="26" t="s">
        <v>78</v>
      </c>
      <c r="B357" s="27" t="s">
        <v>12</v>
      </c>
      <c r="C357" s="27" t="s">
        <v>146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>
      <c r="A358" s="26" t="s">
        <v>78</v>
      </c>
      <c r="B358" s="27" t="s">
        <v>12</v>
      </c>
      <c r="C358" s="27" t="s">
        <v>146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>
      <c r="A359" s="26" t="s">
        <v>78</v>
      </c>
      <c r="B359" s="27" t="s">
        <v>12</v>
      </c>
      <c r="C359" s="27" t="s">
        <v>146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>
      <c r="A360" s="26" t="s">
        <v>78</v>
      </c>
      <c r="B360" s="27" t="s">
        <v>12</v>
      </c>
      <c r="C360" s="27" t="s">
        <v>146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>
      <c r="A361" s="36" t="s">
        <v>78</v>
      </c>
      <c r="B361" s="27" t="s">
        <v>12</v>
      </c>
      <c r="C361" s="27" t="s">
        <v>146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>
      <c r="A362" s="26" t="s">
        <v>78</v>
      </c>
      <c r="B362" s="27" t="s">
        <v>12</v>
      </c>
      <c r="C362" s="27" t="s">
        <v>146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>
      <c r="A363" s="26" t="s">
        <v>78</v>
      </c>
      <c r="B363" s="27" t="s">
        <v>12</v>
      </c>
      <c r="C363" s="27" t="s">
        <v>146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>
      <c r="A364" s="26" t="s">
        <v>78</v>
      </c>
      <c r="B364" s="27" t="s">
        <v>12</v>
      </c>
      <c r="C364" s="27" t="s">
        <v>146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>
      <c r="A365" s="26" t="s">
        <v>78</v>
      </c>
      <c r="B365" s="27" t="s">
        <v>12</v>
      </c>
      <c r="C365" s="27" t="s">
        <v>146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>
      <c r="A366" s="26" t="s">
        <v>78</v>
      </c>
      <c r="B366" s="27" t="s">
        <v>12</v>
      </c>
      <c r="C366" s="27" t="s">
        <v>146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>
      <c r="A367" s="26" t="s">
        <v>78</v>
      </c>
      <c r="B367" s="27" t="s">
        <v>12</v>
      </c>
      <c r="C367" s="27" t="s">
        <v>146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>
      <c r="A368" s="26" t="s">
        <v>78</v>
      </c>
      <c r="B368" s="27" t="s">
        <v>12</v>
      </c>
      <c r="C368" s="27" t="s">
        <v>146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>
      <c r="A369" s="26" t="s">
        <v>78</v>
      </c>
      <c r="B369" s="27" t="s">
        <v>12</v>
      </c>
      <c r="C369" s="27" t="s">
        <v>146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>
      <c r="A370" s="26" t="s">
        <v>78</v>
      </c>
      <c r="B370" s="27" t="s">
        <v>12</v>
      </c>
      <c r="C370" s="27" t="s">
        <v>146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>
      <c r="A371" s="26" t="s">
        <v>78</v>
      </c>
      <c r="B371" s="27" t="s">
        <v>12</v>
      </c>
      <c r="C371" s="27" t="s">
        <v>146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>
      <c r="A372" s="26" t="s">
        <v>78</v>
      </c>
      <c r="B372" s="27" t="s">
        <v>12</v>
      </c>
      <c r="C372" s="27" t="s">
        <v>146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>
      <c r="A373" s="26" t="s">
        <v>78</v>
      </c>
      <c r="B373" s="27" t="s">
        <v>12</v>
      </c>
      <c r="C373" s="27" t="s">
        <v>146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>
      <c r="A374" s="26" t="s">
        <v>78</v>
      </c>
      <c r="B374" s="27" t="s">
        <v>12</v>
      </c>
      <c r="C374" s="27" t="s">
        <v>146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>
      <c r="A375" s="26" t="s">
        <v>78</v>
      </c>
      <c r="B375" s="27" t="s">
        <v>12</v>
      </c>
      <c r="C375" s="27" t="s">
        <v>146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>
      <c r="A376" s="26" t="s">
        <v>78</v>
      </c>
      <c r="B376" s="27" t="s">
        <v>12</v>
      </c>
      <c r="C376" s="27" t="s">
        <v>146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>
      <c r="A377" s="26" t="s">
        <v>78</v>
      </c>
      <c r="B377" s="27" t="s">
        <v>12</v>
      </c>
      <c r="C377" s="27" t="s">
        <v>146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>
      <c r="A378" s="26" t="s">
        <v>78</v>
      </c>
      <c r="B378" s="27" t="s">
        <v>12</v>
      </c>
      <c r="C378" s="27" t="s">
        <v>146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>
      <c r="A379" s="26" t="s">
        <v>78</v>
      </c>
      <c r="B379" s="27" t="s">
        <v>12</v>
      </c>
      <c r="C379" s="27" t="s">
        <v>146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>
      <c r="A380" s="26" t="s">
        <v>78</v>
      </c>
      <c r="B380" s="27" t="s">
        <v>12</v>
      </c>
      <c r="C380" s="27" t="s">
        <v>146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>
      <c r="A381" s="26" t="s">
        <v>78</v>
      </c>
      <c r="B381" s="27" t="s">
        <v>12</v>
      </c>
      <c r="C381" s="27" t="s">
        <v>146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>
      <c r="A382" s="26" t="s">
        <v>78</v>
      </c>
      <c r="B382" s="27" t="s">
        <v>12</v>
      </c>
      <c r="C382" s="27" t="s">
        <v>146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>
      <c r="A383" s="26" t="s">
        <v>78</v>
      </c>
      <c r="B383" s="27" t="s">
        <v>12</v>
      </c>
      <c r="C383" s="27" t="s">
        <v>146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>
      <c r="A384" s="26" t="s">
        <v>78</v>
      </c>
      <c r="B384" s="27" t="s">
        <v>12</v>
      </c>
      <c r="C384" s="27" t="s">
        <v>146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>
      <c r="A385" s="26" t="s">
        <v>78</v>
      </c>
      <c r="B385" s="27" t="s">
        <v>12</v>
      </c>
      <c r="C385" s="27" t="s">
        <v>146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>
      <c r="A386" s="26" t="s">
        <v>78</v>
      </c>
      <c r="B386" s="27" t="s">
        <v>12</v>
      </c>
      <c r="C386" s="27" t="s">
        <v>146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>
      <c r="A387" s="26" t="s">
        <v>78</v>
      </c>
      <c r="B387" s="27" t="s">
        <v>12</v>
      </c>
      <c r="C387" s="27" t="s">
        <v>146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>
      <c r="A388" s="26" t="s">
        <v>78</v>
      </c>
      <c r="B388" s="27" t="s">
        <v>12</v>
      </c>
      <c r="C388" s="27" t="s">
        <v>146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>
      <c r="A389" s="26" t="s">
        <v>78</v>
      </c>
      <c r="B389" s="27" t="s">
        <v>12</v>
      </c>
      <c r="C389" s="27" t="s">
        <v>146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>
      <c r="A390" s="26" t="s">
        <v>78</v>
      </c>
      <c r="B390" s="27" t="s">
        <v>12</v>
      </c>
      <c r="C390" s="27" t="s">
        <v>146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>
      <c r="A391" s="26" t="s">
        <v>78</v>
      </c>
      <c r="B391" s="27" t="s">
        <v>12</v>
      </c>
      <c r="C391" s="27" t="s">
        <v>146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>
      <c r="A392" s="26" t="s">
        <v>78</v>
      </c>
      <c r="B392" s="27" t="s">
        <v>12</v>
      </c>
      <c r="C392" s="27" t="s">
        <v>146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>
      <c r="A393" s="26" t="s">
        <v>78</v>
      </c>
      <c r="B393" s="27" t="s">
        <v>12</v>
      </c>
      <c r="C393" s="27" t="s">
        <v>146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>
      <c r="A394" s="26" t="s">
        <v>78</v>
      </c>
      <c r="B394" s="27" t="s">
        <v>12</v>
      </c>
      <c r="C394" s="27" t="s">
        <v>146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>
      <c r="A395" s="26" t="s">
        <v>78</v>
      </c>
      <c r="B395" s="27" t="s">
        <v>12</v>
      </c>
      <c r="C395" s="27" t="s">
        <v>146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>
      <c r="A396" s="26" t="s">
        <v>78</v>
      </c>
      <c r="B396" s="27" t="s">
        <v>12</v>
      </c>
      <c r="C396" s="27" t="s">
        <v>146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>
      <c r="A397" s="26" t="s">
        <v>78</v>
      </c>
      <c r="B397" s="27" t="s">
        <v>12</v>
      </c>
      <c r="C397" s="27" t="s">
        <v>146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>
      <c r="A398" s="26" t="s">
        <v>78</v>
      </c>
      <c r="B398" s="27" t="s">
        <v>12</v>
      </c>
      <c r="C398" s="27" t="s">
        <v>146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>
      <c r="A399" s="26" t="s">
        <v>78</v>
      </c>
      <c r="B399" s="27" t="s">
        <v>12</v>
      </c>
      <c r="C399" s="27" t="s">
        <v>146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>
      <c r="A400" s="26" t="s">
        <v>78</v>
      </c>
      <c r="B400" s="27" t="s">
        <v>12</v>
      </c>
      <c r="C400" s="27" t="s">
        <v>146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>
      <c r="A401" s="26" t="s">
        <v>78</v>
      </c>
      <c r="B401" s="27" t="s">
        <v>12</v>
      </c>
      <c r="C401" s="27" t="s">
        <v>146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>
      <c r="A402" s="26" t="s">
        <v>78</v>
      </c>
      <c r="B402" s="27" t="s">
        <v>12</v>
      </c>
      <c r="C402" s="27" t="s">
        <v>146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>
      <c r="A403" s="26" t="s">
        <v>78</v>
      </c>
      <c r="B403" s="27" t="s">
        <v>12</v>
      </c>
      <c r="C403" s="27" t="s">
        <v>146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>
      <c r="A404" s="26" t="s">
        <v>78</v>
      </c>
      <c r="B404" s="27" t="s">
        <v>12</v>
      </c>
      <c r="C404" s="27" t="s">
        <v>146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>
      <c r="A405" s="26" t="s">
        <v>78</v>
      </c>
      <c r="B405" s="27" t="s">
        <v>12</v>
      </c>
      <c r="C405" s="27" t="s">
        <v>146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>
      <c r="A406" s="26" t="s">
        <v>78</v>
      </c>
      <c r="B406" s="27" t="s">
        <v>12</v>
      </c>
      <c r="C406" s="27" t="s">
        <v>146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>
      <c r="A407" s="26" t="s">
        <v>78</v>
      </c>
      <c r="B407" s="27" t="s">
        <v>12</v>
      </c>
      <c r="C407" s="27" t="s">
        <v>146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>
      <c r="A408" s="26" t="s">
        <v>78</v>
      </c>
      <c r="B408" s="27" t="s">
        <v>12</v>
      </c>
      <c r="C408" s="27" t="s">
        <v>146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>
      <c r="A409" s="26" t="s">
        <v>78</v>
      </c>
      <c r="B409" s="27" t="s">
        <v>12</v>
      </c>
      <c r="C409" s="27" t="s">
        <v>146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>
      <c r="A410" s="26" t="s">
        <v>78</v>
      </c>
      <c r="B410" s="27" t="s">
        <v>12</v>
      </c>
      <c r="C410" s="27" t="s">
        <v>146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>
      <c r="A411" s="26" t="s">
        <v>78</v>
      </c>
      <c r="B411" s="27" t="s">
        <v>12</v>
      </c>
      <c r="C411" s="27" t="s">
        <v>146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>
      <c r="A412" s="26" t="s">
        <v>78</v>
      </c>
      <c r="B412" s="27" t="s">
        <v>12</v>
      </c>
      <c r="C412" s="27" t="s">
        <v>146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>
      <c r="A413" s="26" t="s">
        <v>78</v>
      </c>
      <c r="B413" s="27" t="s">
        <v>12</v>
      </c>
      <c r="C413" s="27" t="s">
        <v>146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>
      <c r="A414" s="26" t="s">
        <v>78</v>
      </c>
      <c r="B414" s="27" t="s">
        <v>12</v>
      </c>
      <c r="C414" s="27" t="s">
        <v>146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>
      <c r="A415" s="26" t="s">
        <v>78</v>
      </c>
      <c r="B415" s="27" t="s">
        <v>12</v>
      </c>
      <c r="C415" s="27" t="s">
        <v>146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>
      <c r="A416" s="26" t="s">
        <v>78</v>
      </c>
      <c r="B416" s="27" t="s">
        <v>12</v>
      </c>
      <c r="C416" s="27" t="s">
        <v>146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>
      <c r="A417" s="26" t="s">
        <v>78</v>
      </c>
      <c r="B417" s="27" t="s">
        <v>12</v>
      </c>
      <c r="C417" s="27" t="s">
        <v>146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>
      <c r="A418" s="26" t="s">
        <v>78</v>
      </c>
      <c r="B418" s="27" t="s">
        <v>12</v>
      </c>
      <c r="C418" s="27" t="s">
        <v>146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>
      <c r="A419" s="26" t="s">
        <v>78</v>
      </c>
      <c r="B419" s="27" t="s">
        <v>12</v>
      </c>
      <c r="C419" s="27" t="s">
        <v>146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>
      <c r="A420" s="26" t="s">
        <v>78</v>
      </c>
      <c r="B420" s="27" t="s">
        <v>12</v>
      </c>
      <c r="C420" s="27" t="s">
        <v>146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>
      <c r="A421" s="26" t="s">
        <v>78</v>
      </c>
      <c r="B421" s="27" t="s">
        <v>12</v>
      </c>
      <c r="C421" s="27" t="s">
        <v>146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>
      <c r="A422" s="26" t="s">
        <v>78</v>
      </c>
      <c r="B422" s="27" t="s">
        <v>12</v>
      </c>
      <c r="C422" s="27" t="s">
        <v>146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>
      <c r="A423" s="26" t="s">
        <v>78</v>
      </c>
      <c r="B423" s="27" t="s">
        <v>12</v>
      </c>
      <c r="C423" s="27" t="s">
        <v>146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>
      <c r="A424" s="26" t="s">
        <v>78</v>
      </c>
      <c r="B424" s="27" t="s">
        <v>12</v>
      </c>
      <c r="C424" s="27" t="s">
        <v>146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>
      <c r="A425" s="26" t="s">
        <v>78</v>
      </c>
      <c r="B425" s="27" t="s">
        <v>13</v>
      </c>
      <c r="C425" s="27" t="s">
        <v>146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>
      <c r="A426" s="26" t="s">
        <v>78</v>
      </c>
      <c r="B426" s="27" t="s">
        <v>13</v>
      </c>
      <c r="C426" s="27" t="s">
        <v>146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>
      <c r="A427" s="26" t="s">
        <v>78</v>
      </c>
      <c r="B427" s="27" t="s">
        <v>13</v>
      </c>
      <c r="C427" s="27" t="s">
        <v>146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>
      <c r="A428" s="26" t="s">
        <v>78</v>
      </c>
      <c r="B428" s="27" t="s">
        <v>13</v>
      </c>
      <c r="C428" s="27" t="s">
        <v>146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>
      <c r="A429" s="26" t="s">
        <v>78</v>
      </c>
      <c r="B429" s="27" t="s">
        <v>13</v>
      </c>
      <c r="C429" s="27" t="s">
        <v>146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>
      <c r="A430" s="26" t="s">
        <v>78</v>
      </c>
      <c r="B430" s="27" t="s">
        <v>13</v>
      </c>
      <c r="C430" s="27" t="s">
        <v>146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>
      <c r="A431" s="26" t="s">
        <v>78</v>
      </c>
      <c r="B431" s="27" t="s">
        <v>13</v>
      </c>
      <c r="C431" s="27" t="s">
        <v>146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>
      <c r="A432" s="26" t="s">
        <v>78</v>
      </c>
      <c r="B432" s="27" t="s">
        <v>13</v>
      </c>
      <c r="C432" s="27" t="s">
        <v>146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>
      <c r="A433" s="26" t="s">
        <v>78</v>
      </c>
      <c r="B433" s="27" t="s">
        <v>13</v>
      </c>
      <c r="C433" s="27" t="s">
        <v>146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>
      <c r="A434" s="26" t="s">
        <v>78</v>
      </c>
      <c r="B434" s="27" t="s">
        <v>13</v>
      </c>
      <c r="C434" s="27" t="s">
        <v>146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>
      <c r="A435" s="26" t="s">
        <v>78</v>
      </c>
      <c r="B435" s="27" t="s">
        <v>13</v>
      </c>
      <c r="C435" s="27" t="s">
        <v>146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>
      <c r="A436" s="26" t="s">
        <v>78</v>
      </c>
      <c r="B436" s="27" t="s">
        <v>13</v>
      </c>
      <c r="C436" s="27" t="s">
        <v>146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>
      <c r="A437" s="26" t="s">
        <v>78</v>
      </c>
      <c r="B437" s="27" t="s">
        <v>13</v>
      </c>
      <c r="C437" s="27" t="s">
        <v>146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>
      <c r="A438" s="26" t="s">
        <v>78</v>
      </c>
      <c r="B438" s="27" t="s">
        <v>13</v>
      </c>
      <c r="C438" s="27" t="s">
        <v>146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>
      <c r="A439" s="26" t="s">
        <v>78</v>
      </c>
      <c r="B439" s="27" t="s">
        <v>13</v>
      </c>
      <c r="C439" s="27" t="s">
        <v>146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>
      <c r="A440" s="26" t="s">
        <v>78</v>
      </c>
      <c r="B440" s="27" t="s">
        <v>13</v>
      </c>
      <c r="C440" s="27" t="s">
        <v>146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>
      <c r="A441" s="26" t="s">
        <v>78</v>
      </c>
      <c r="B441" s="27" t="s">
        <v>13</v>
      </c>
      <c r="C441" s="27" t="s">
        <v>146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>
      <c r="A442" s="26" t="s">
        <v>78</v>
      </c>
      <c r="B442" s="27" t="s">
        <v>13</v>
      </c>
      <c r="C442" s="27" t="s">
        <v>146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>
      <c r="A443" s="26" t="s">
        <v>78</v>
      </c>
      <c r="B443" s="27" t="s">
        <v>13</v>
      </c>
      <c r="C443" s="27" t="s">
        <v>146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>
      <c r="A444" s="26" t="s">
        <v>78</v>
      </c>
      <c r="B444" s="27" t="s">
        <v>13</v>
      </c>
      <c r="C444" s="27" t="s">
        <v>146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>
      <c r="A445" s="26" t="s">
        <v>78</v>
      </c>
      <c r="B445" s="27" t="s">
        <v>13</v>
      </c>
      <c r="C445" s="27" t="s">
        <v>146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>
      <c r="A446" s="26" t="s">
        <v>78</v>
      </c>
      <c r="B446" s="27" t="s">
        <v>13</v>
      </c>
      <c r="C446" s="27" t="s">
        <v>146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>
      <c r="A447" s="26" t="s">
        <v>78</v>
      </c>
      <c r="B447" s="27" t="s">
        <v>13</v>
      </c>
      <c r="C447" s="27" t="s">
        <v>146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>
      <c r="A448" s="26" t="s">
        <v>78</v>
      </c>
      <c r="B448" s="27" t="s">
        <v>13</v>
      </c>
      <c r="C448" s="27" t="s">
        <v>146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>
      <c r="A449" s="26" t="s">
        <v>78</v>
      </c>
      <c r="B449" s="27" t="s">
        <v>13</v>
      </c>
      <c r="C449" s="27" t="s">
        <v>146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>
      <c r="A450" s="26" t="s">
        <v>78</v>
      </c>
      <c r="B450" s="27" t="s">
        <v>13</v>
      </c>
      <c r="C450" s="27" t="s">
        <v>146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>
      <c r="A451" s="26" t="s">
        <v>78</v>
      </c>
      <c r="B451" s="27" t="s">
        <v>13</v>
      </c>
      <c r="C451" s="27" t="s">
        <v>146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>
      <c r="A452" s="26" t="s">
        <v>78</v>
      </c>
      <c r="B452" s="27" t="s">
        <v>13</v>
      </c>
      <c r="C452" s="27" t="s">
        <v>146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>
      <c r="A453" s="26" t="s">
        <v>78</v>
      </c>
      <c r="B453" s="27" t="s">
        <v>13</v>
      </c>
      <c r="C453" s="27" t="s">
        <v>146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>
      <c r="A454" s="26" t="s">
        <v>78</v>
      </c>
      <c r="B454" s="27" t="s">
        <v>13</v>
      </c>
      <c r="C454" s="27" t="s">
        <v>146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>
      <c r="A455" s="26" t="s">
        <v>78</v>
      </c>
      <c r="B455" s="27" t="s">
        <v>13</v>
      </c>
      <c r="C455" s="27" t="s">
        <v>146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>
      <c r="A456" s="26" t="s">
        <v>78</v>
      </c>
      <c r="B456" s="27" t="s">
        <v>13</v>
      </c>
      <c r="C456" s="27" t="s">
        <v>146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>
      <c r="A457" s="26" t="s">
        <v>78</v>
      </c>
      <c r="B457" s="27" t="s">
        <v>13</v>
      </c>
      <c r="C457" s="27" t="s">
        <v>146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>
      <c r="A458" s="26" t="s">
        <v>78</v>
      </c>
      <c r="B458" s="27" t="s">
        <v>13</v>
      </c>
      <c r="C458" s="27" t="s">
        <v>146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>
      <c r="A459" s="26" t="s">
        <v>78</v>
      </c>
      <c r="B459" s="27" t="s">
        <v>13</v>
      </c>
      <c r="C459" s="27" t="s">
        <v>146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>
      <c r="A460" s="26" t="s">
        <v>78</v>
      </c>
      <c r="B460" s="27" t="s">
        <v>13</v>
      </c>
      <c r="C460" s="27" t="s">
        <v>146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>
      <c r="A461" s="26" t="s">
        <v>78</v>
      </c>
      <c r="B461" s="27" t="s">
        <v>13</v>
      </c>
      <c r="C461" s="27" t="s">
        <v>146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>
      <c r="A462" s="26" t="s">
        <v>78</v>
      </c>
      <c r="B462" s="27" t="s">
        <v>13</v>
      </c>
      <c r="C462" s="27" t="s">
        <v>146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>
      <c r="A463" s="26" t="s">
        <v>78</v>
      </c>
      <c r="B463" s="27" t="s">
        <v>13</v>
      </c>
      <c r="C463" s="27" t="s">
        <v>146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>
      <c r="A464" s="26" t="s">
        <v>78</v>
      </c>
      <c r="B464" s="27" t="s">
        <v>13</v>
      </c>
      <c r="C464" s="27" t="s">
        <v>146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>
      <c r="A465" s="26" t="s">
        <v>78</v>
      </c>
      <c r="B465" s="27" t="s">
        <v>13</v>
      </c>
      <c r="C465" s="27" t="s">
        <v>146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>
      <c r="A466" s="26" t="s">
        <v>78</v>
      </c>
      <c r="B466" s="27" t="s">
        <v>13</v>
      </c>
      <c r="C466" s="27" t="s">
        <v>146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>
      <c r="A467" s="26" t="s">
        <v>78</v>
      </c>
      <c r="B467" s="27" t="s">
        <v>13</v>
      </c>
      <c r="C467" s="27" t="s">
        <v>146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>
      <c r="A468" s="26" t="s">
        <v>78</v>
      </c>
      <c r="B468" s="27" t="s">
        <v>13</v>
      </c>
      <c r="C468" s="27" t="s">
        <v>146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>
      <c r="A469" s="26" t="s">
        <v>78</v>
      </c>
      <c r="B469" s="27" t="s">
        <v>13</v>
      </c>
      <c r="C469" s="27" t="s">
        <v>146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>
      <c r="A470" s="26" t="s">
        <v>78</v>
      </c>
      <c r="B470" s="27" t="s">
        <v>13</v>
      </c>
      <c r="C470" s="27" t="s">
        <v>146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>
      <c r="A471" s="26" t="s">
        <v>78</v>
      </c>
      <c r="B471" s="27" t="s">
        <v>13</v>
      </c>
      <c r="C471" s="27" t="s">
        <v>146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>
      <c r="A472" s="26" t="s">
        <v>78</v>
      </c>
      <c r="B472" s="27" t="s">
        <v>13</v>
      </c>
      <c r="C472" s="27" t="s">
        <v>146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>
      <c r="A473" s="26" t="s">
        <v>78</v>
      </c>
      <c r="B473" s="27" t="s">
        <v>13</v>
      </c>
      <c r="C473" s="27" t="s">
        <v>146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>
      <c r="A474" s="26" t="s">
        <v>78</v>
      </c>
      <c r="B474" s="27" t="s">
        <v>13</v>
      </c>
      <c r="C474" s="27" t="s">
        <v>146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>
      <c r="A475" s="26" t="s">
        <v>78</v>
      </c>
      <c r="B475" s="27" t="s">
        <v>13</v>
      </c>
      <c r="C475" s="27" t="s">
        <v>146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>
      <c r="A476" s="26" t="s">
        <v>78</v>
      </c>
      <c r="B476" s="27" t="s">
        <v>13</v>
      </c>
      <c r="C476" s="27" t="s">
        <v>146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>
      <c r="A477" s="26" t="s">
        <v>78</v>
      </c>
      <c r="B477" s="27" t="s">
        <v>13</v>
      </c>
      <c r="C477" s="27" t="s">
        <v>146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>
      <c r="A478" s="26" t="s">
        <v>78</v>
      </c>
      <c r="B478" s="27" t="s">
        <v>13</v>
      </c>
      <c r="C478" s="27" t="s">
        <v>146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>
      <c r="A479" s="26" t="s">
        <v>78</v>
      </c>
      <c r="B479" s="27" t="s">
        <v>13</v>
      </c>
      <c r="C479" s="27" t="s">
        <v>146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>
      <c r="A480" s="26" t="s">
        <v>78</v>
      </c>
      <c r="B480" s="27" t="s">
        <v>13</v>
      </c>
      <c r="C480" s="27" t="s">
        <v>146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>
      <c r="A481" s="26" t="s">
        <v>78</v>
      </c>
      <c r="B481" s="27" t="s">
        <v>13</v>
      </c>
      <c r="C481" s="27" t="s">
        <v>146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>
      <c r="A482" s="26" t="s">
        <v>78</v>
      </c>
      <c r="B482" s="27" t="s">
        <v>13</v>
      </c>
      <c r="C482" s="27" t="s">
        <v>146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>
      <c r="A483" s="26" t="s">
        <v>78</v>
      </c>
      <c r="B483" s="27" t="s">
        <v>13</v>
      </c>
      <c r="C483" s="27" t="s">
        <v>146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>
      <c r="A484" s="26" t="s">
        <v>78</v>
      </c>
      <c r="B484" s="27" t="s">
        <v>13</v>
      </c>
      <c r="C484" s="27" t="s">
        <v>146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>
      <c r="A485" s="26" t="s">
        <v>78</v>
      </c>
      <c r="B485" s="27" t="s">
        <v>13</v>
      </c>
      <c r="C485" s="27" t="s">
        <v>146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>
      <c r="A486" s="26" t="s">
        <v>78</v>
      </c>
      <c r="B486" s="27" t="s">
        <v>13</v>
      </c>
      <c r="C486" s="27" t="s">
        <v>146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>
      <c r="A487" s="26" t="s">
        <v>78</v>
      </c>
      <c r="B487" s="27" t="s">
        <v>13</v>
      </c>
      <c r="C487" s="27" t="s">
        <v>146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>
      <c r="A488" s="26" t="s">
        <v>78</v>
      </c>
      <c r="B488" s="27" t="s">
        <v>13</v>
      </c>
      <c r="C488" s="27" t="s">
        <v>146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>
      <c r="A489" s="26" t="s">
        <v>78</v>
      </c>
      <c r="B489" s="27" t="s">
        <v>13</v>
      </c>
      <c r="C489" s="27" t="s">
        <v>146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>
      <c r="A490" s="26" t="s">
        <v>78</v>
      </c>
      <c r="B490" s="27" t="s">
        <v>13</v>
      </c>
      <c r="C490" s="27" t="s">
        <v>146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>
      <c r="A491" s="26" t="s">
        <v>78</v>
      </c>
      <c r="B491" s="27" t="s">
        <v>13</v>
      </c>
      <c r="C491" s="27" t="s">
        <v>146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>
      <c r="A492" s="26" t="s">
        <v>78</v>
      </c>
      <c r="B492" s="27" t="s">
        <v>13</v>
      </c>
      <c r="C492" s="27" t="s">
        <v>146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>
      <c r="A493" s="26" t="s">
        <v>78</v>
      </c>
      <c r="B493" s="27" t="s">
        <v>13</v>
      </c>
      <c r="C493" s="27" t="s">
        <v>146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>
      <c r="A494" s="26" t="s">
        <v>78</v>
      </c>
      <c r="B494" s="27" t="s">
        <v>13</v>
      </c>
      <c r="C494" s="27" t="s">
        <v>146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>
      <c r="A495" s="26" t="s">
        <v>78</v>
      </c>
      <c r="B495" s="27" t="s">
        <v>13</v>
      </c>
      <c r="C495" s="27" t="s">
        <v>146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>
      <c r="A496" s="26" t="s">
        <v>78</v>
      </c>
      <c r="B496" s="27" t="s">
        <v>13</v>
      </c>
      <c r="C496" s="27" t="s">
        <v>146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>
      <c r="A497" s="26" t="s">
        <v>78</v>
      </c>
      <c r="B497" s="27" t="s">
        <v>13</v>
      </c>
      <c r="C497" s="27" t="s">
        <v>146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>
      <c r="A498" s="26" t="s">
        <v>78</v>
      </c>
      <c r="B498" s="27" t="s">
        <v>13</v>
      </c>
      <c r="C498" s="27" t="s">
        <v>146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>
      <c r="A499" s="26" t="s">
        <v>78</v>
      </c>
      <c r="B499" s="27" t="s">
        <v>13</v>
      </c>
      <c r="C499" s="27" t="s">
        <v>146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>
      <c r="A500" s="26" t="s">
        <v>78</v>
      </c>
      <c r="B500" s="27" t="s">
        <v>13</v>
      </c>
      <c r="C500" s="27" t="s">
        <v>146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>
      <c r="A501" s="26" t="s">
        <v>78</v>
      </c>
      <c r="B501" s="27" t="s">
        <v>13</v>
      </c>
      <c r="C501" s="27" t="s">
        <v>146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>
      <c r="A502" s="26" t="s">
        <v>78</v>
      </c>
      <c r="B502" s="27" t="s">
        <v>13</v>
      </c>
      <c r="C502" s="27" t="s">
        <v>146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>
      <c r="A503" s="26" t="s">
        <v>78</v>
      </c>
      <c r="B503" s="27" t="s">
        <v>13</v>
      </c>
      <c r="C503" s="27" t="s">
        <v>146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>
      <c r="A504" s="26" t="s">
        <v>78</v>
      </c>
      <c r="B504" s="27" t="s">
        <v>13</v>
      </c>
      <c r="C504" s="27" t="s">
        <v>146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>
      <c r="A505" s="26" t="s">
        <v>78</v>
      </c>
      <c r="B505" s="27" t="s">
        <v>13</v>
      </c>
      <c r="C505" s="27" t="s">
        <v>146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>
      <c r="A506" s="26" t="s">
        <v>78</v>
      </c>
      <c r="B506" s="27" t="s">
        <v>13</v>
      </c>
      <c r="C506" s="27" t="s">
        <v>146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>
      <c r="A507" s="26" t="s">
        <v>78</v>
      </c>
      <c r="B507" s="27" t="s">
        <v>13</v>
      </c>
      <c r="C507" s="27" t="s">
        <v>146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>
      <c r="A508" s="26" t="s">
        <v>78</v>
      </c>
      <c r="B508" s="27" t="s">
        <v>13</v>
      </c>
      <c r="C508" s="27" t="s">
        <v>146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>
      <c r="A509" s="26" t="s">
        <v>78</v>
      </c>
      <c r="B509" s="27" t="s">
        <v>13</v>
      </c>
      <c r="C509" s="27" t="s">
        <v>146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>
      <c r="A510" s="26" t="s">
        <v>78</v>
      </c>
      <c r="B510" s="27" t="s">
        <v>13</v>
      </c>
      <c r="C510" s="27" t="s">
        <v>146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>
      <c r="A511" s="26" t="s">
        <v>78</v>
      </c>
      <c r="B511" s="27" t="s">
        <v>13</v>
      </c>
      <c r="C511" s="27" t="s">
        <v>146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>
      <c r="A512" s="26" t="s">
        <v>78</v>
      </c>
      <c r="B512" s="27" t="s">
        <v>13</v>
      </c>
      <c r="C512" s="27" t="s">
        <v>146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>
      <c r="A513" s="26" t="s">
        <v>78</v>
      </c>
      <c r="B513" s="27" t="s">
        <v>13</v>
      </c>
      <c r="C513" s="27" t="s">
        <v>146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>
      <c r="A514" s="26" t="s">
        <v>78</v>
      </c>
      <c r="B514" s="27" t="s">
        <v>13</v>
      </c>
      <c r="C514" s="27" t="s">
        <v>146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>
      <c r="A515" s="26" t="s">
        <v>78</v>
      </c>
      <c r="B515" s="27" t="s">
        <v>13</v>
      </c>
      <c r="C515" s="27" t="s">
        <v>146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>
      <c r="A516" s="26" t="s">
        <v>78</v>
      </c>
      <c r="B516" s="27" t="s">
        <v>13</v>
      </c>
      <c r="C516" s="27" t="s">
        <v>146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>
      <c r="A517" s="26" t="s">
        <v>78</v>
      </c>
      <c r="B517" s="27" t="s">
        <v>13</v>
      </c>
      <c r="C517" s="27" t="s">
        <v>146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>
      <c r="A518" s="26" t="s">
        <v>78</v>
      </c>
      <c r="B518" s="27" t="s">
        <v>13</v>
      </c>
      <c r="C518" s="27" t="s">
        <v>146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>
      <c r="A519" s="26" t="s">
        <v>78</v>
      </c>
      <c r="B519" s="27" t="s">
        <v>13</v>
      </c>
      <c r="C519" s="27" t="s">
        <v>146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>
      <c r="A520" s="26" t="s">
        <v>78</v>
      </c>
      <c r="B520" s="27" t="s">
        <v>13</v>
      </c>
      <c r="C520" s="27" t="s">
        <v>146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>
      <c r="A521" s="36" t="s">
        <v>78</v>
      </c>
      <c r="B521" s="27" t="s">
        <v>13</v>
      </c>
      <c r="C521" s="27" t="s">
        <v>146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>
      <c r="A522" s="26" t="s">
        <v>78</v>
      </c>
      <c r="B522" s="27" t="s">
        <v>13</v>
      </c>
      <c r="C522" s="27" t="s">
        <v>146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>
      <c r="A523" s="26" t="s">
        <v>78</v>
      </c>
      <c r="B523" s="27" t="s">
        <v>13</v>
      </c>
      <c r="C523" s="27" t="s">
        <v>146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>
      <c r="A524" s="26" t="s">
        <v>78</v>
      </c>
      <c r="B524" s="27" t="s">
        <v>13</v>
      </c>
      <c r="C524" s="27" t="s">
        <v>146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>
      <c r="A525" s="26" t="s">
        <v>78</v>
      </c>
      <c r="B525" s="27" t="s">
        <v>13</v>
      </c>
      <c r="C525" s="27" t="s">
        <v>146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>
      <c r="A526" s="26" t="s">
        <v>78</v>
      </c>
      <c r="B526" s="27" t="s">
        <v>13</v>
      </c>
      <c r="C526" s="27" t="s">
        <v>146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>
      <c r="A527" s="26" t="s">
        <v>78</v>
      </c>
      <c r="B527" s="27" t="s">
        <v>13</v>
      </c>
      <c r="C527" s="27" t="s">
        <v>146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>
      <c r="A528" s="26" t="s">
        <v>78</v>
      </c>
      <c r="B528" s="27" t="s">
        <v>13</v>
      </c>
      <c r="C528" s="27" t="s">
        <v>146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>
      <c r="A529" s="26" t="s">
        <v>78</v>
      </c>
      <c r="B529" s="27" t="s">
        <v>13</v>
      </c>
      <c r="C529" s="27" t="s">
        <v>146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>
      <c r="A530" s="26" t="s">
        <v>78</v>
      </c>
      <c r="B530" s="27" t="s">
        <v>13</v>
      </c>
      <c r="C530" s="27" t="s">
        <v>146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>
      <c r="A531" s="26" t="s">
        <v>78</v>
      </c>
      <c r="B531" s="27" t="s">
        <v>13</v>
      </c>
      <c r="C531" s="27" t="s">
        <v>146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>
      <c r="A532" s="26" t="s">
        <v>78</v>
      </c>
      <c r="B532" s="27" t="s">
        <v>13</v>
      </c>
      <c r="C532" s="27" t="s">
        <v>146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>
      <c r="A533" s="26" t="s">
        <v>78</v>
      </c>
      <c r="B533" s="27" t="s">
        <v>13</v>
      </c>
      <c r="C533" s="27" t="s">
        <v>146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>
      <c r="A534" s="26" t="s">
        <v>78</v>
      </c>
      <c r="B534" s="27" t="s">
        <v>13</v>
      </c>
      <c r="C534" s="27" t="s">
        <v>146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>
      <c r="A535" s="26" t="s">
        <v>78</v>
      </c>
      <c r="B535" s="27" t="s">
        <v>13</v>
      </c>
      <c r="C535" s="27" t="s">
        <v>146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>
      <c r="A536" s="26" t="s">
        <v>78</v>
      </c>
      <c r="B536" s="27" t="s">
        <v>13</v>
      </c>
      <c r="C536" s="27" t="s">
        <v>146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>
      <c r="A537" s="26" t="s">
        <v>78</v>
      </c>
      <c r="B537" s="27" t="s">
        <v>13</v>
      </c>
      <c r="C537" s="27" t="s">
        <v>146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>
      <c r="A538" s="26" t="s">
        <v>78</v>
      </c>
      <c r="B538" s="27" t="s">
        <v>13</v>
      </c>
      <c r="C538" s="27" t="s">
        <v>146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>
      <c r="A539" s="26" t="s">
        <v>78</v>
      </c>
      <c r="B539" s="27" t="s">
        <v>13</v>
      </c>
      <c r="C539" s="27" t="s">
        <v>146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>
      <c r="A540" s="26" t="s">
        <v>78</v>
      </c>
      <c r="B540" s="27" t="s">
        <v>13</v>
      </c>
      <c r="C540" s="27" t="s">
        <v>146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>
      <c r="A541" s="26" t="s">
        <v>78</v>
      </c>
      <c r="B541" s="27" t="s">
        <v>13</v>
      </c>
      <c r="C541" s="27" t="s">
        <v>146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>
      <c r="A542" s="26" t="s">
        <v>78</v>
      </c>
      <c r="B542" s="27" t="s">
        <v>13</v>
      </c>
      <c r="C542" s="27" t="s">
        <v>146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>
      <c r="A543" s="26" t="s">
        <v>78</v>
      </c>
      <c r="B543" s="27" t="s">
        <v>13</v>
      </c>
      <c r="C543" s="27" t="s">
        <v>146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>
      <c r="A544" s="26" t="s">
        <v>78</v>
      </c>
      <c r="B544" s="27" t="s">
        <v>13</v>
      </c>
      <c r="C544" s="27" t="s">
        <v>146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>
      <c r="A545" s="26" t="s">
        <v>78</v>
      </c>
      <c r="B545" s="27" t="s">
        <v>13</v>
      </c>
      <c r="C545" s="27" t="s">
        <v>146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>
      <c r="A546" s="26" t="s">
        <v>78</v>
      </c>
      <c r="B546" s="27" t="s">
        <v>13</v>
      </c>
      <c r="C546" s="27" t="s">
        <v>146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>
      <c r="A547" s="26" t="s">
        <v>78</v>
      </c>
      <c r="B547" s="27" t="s">
        <v>13</v>
      </c>
      <c r="C547" s="27" t="s">
        <v>146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>
      <c r="A548" s="26" t="s">
        <v>78</v>
      </c>
      <c r="B548" s="27" t="s">
        <v>13</v>
      </c>
      <c r="C548" s="27" t="s">
        <v>146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>
      <c r="A549" s="26" t="s">
        <v>78</v>
      </c>
      <c r="B549" s="27" t="s">
        <v>13</v>
      </c>
      <c r="C549" s="27" t="s">
        <v>146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>
      <c r="A550" s="26" t="s">
        <v>78</v>
      </c>
      <c r="B550" s="27" t="s">
        <v>13</v>
      </c>
      <c r="C550" s="27" t="s">
        <v>146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>
      <c r="A551" s="26" t="s">
        <v>78</v>
      </c>
      <c r="B551" s="27" t="s">
        <v>13</v>
      </c>
      <c r="C551" s="27" t="s">
        <v>146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>
      <c r="A552" s="30" t="s">
        <v>78</v>
      </c>
      <c r="B552" s="31" t="s">
        <v>13</v>
      </c>
      <c r="C552" s="31" t="s">
        <v>146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>
      <c r="H553"/>
      <c r="I553"/>
      <c r="J553"/>
      <c r="K553"/>
    </row>
    <row r="554" spans="1:11">
      <c r="H554"/>
      <c r="I554"/>
      <c r="J554"/>
      <c r="K554"/>
    </row>
    <row r="555" spans="1:11">
      <c r="H555"/>
      <c r="I555"/>
      <c r="J555"/>
      <c r="K555"/>
    </row>
    <row r="556" spans="1:11">
      <c r="H556"/>
      <c r="I556"/>
      <c r="J556"/>
      <c r="K556"/>
    </row>
    <row r="557" spans="1:11">
      <c r="H557"/>
      <c r="I557"/>
      <c r="J557"/>
      <c r="K557"/>
    </row>
    <row r="558" spans="1:11">
      <c r="H558"/>
      <c r="I558"/>
      <c r="J558"/>
      <c r="K558"/>
    </row>
    <row r="559" spans="1:11">
      <c r="H559"/>
      <c r="I559"/>
      <c r="J559"/>
      <c r="K559"/>
    </row>
    <row r="560" spans="1:11">
      <c r="H560"/>
      <c r="I560"/>
      <c r="J560"/>
      <c r="K560"/>
    </row>
    <row r="561" spans="8:11">
      <c r="H561"/>
      <c r="I561"/>
      <c r="J561"/>
      <c r="K561"/>
    </row>
    <row r="562" spans="8:11">
      <c r="H562"/>
      <c r="I562"/>
      <c r="J562"/>
      <c r="K562"/>
    </row>
    <row r="563" spans="8:11">
      <c r="H563"/>
      <c r="I563"/>
      <c r="J563"/>
      <c r="K563"/>
    </row>
    <row r="564" spans="8:11">
      <c r="H564"/>
      <c r="I564"/>
      <c r="J564"/>
      <c r="K564"/>
    </row>
    <row r="565" spans="8:11">
      <c r="H565"/>
      <c r="I565"/>
      <c r="J565"/>
      <c r="K565"/>
    </row>
    <row r="566" spans="8:11">
      <c r="H566"/>
      <c r="I566"/>
      <c r="J566"/>
      <c r="K566"/>
    </row>
    <row r="567" spans="8:11">
      <c r="H567"/>
      <c r="I567"/>
      <c r="J567"/>
      <c r="K567"/>
    </row>
    <row r="568" spans="8:11">
      <c r="H568"/>
      <c r="I568"/>
      <c r="J568"/>
      <c r="K568"/>
    </row>
    <row r="569" spans="8:11">
      <c r="H569"/>
      <c r="I569"/>
      <c r="J569"/>
      <c r="K569"/>
    </row>
    <row r="570" spans="8:11">
      <c r="H570"/>
      <c r="I570"/>
      <c r="J570"/>
      <c r="K570"/>
    </row>
    <row r="571" spans="8:11">
      <c r="H571"/>
      <c r="I571"/>
      <c r="J571"/>
      <c r="K571"/>
    </row>
    <row r="572" spans="8:11">
      <c r="H572"/>
      <c r="I572"/>
      <c r="J572"/>
      <c r="K572"/>
    </row>
    <row r="573" spans="8:11">
      <c r="H573"/>
      <c r="I573"/>
      <c r="J573"/>
      <c r="K573"/>
    </row>
    <row r="574" spans="8:11">
      <c r="H574"/>
      <c r="I574"/>
      <c r="J574"/>
      <c r="K574"/>
    </row>
    <row r="575" spans="8:11">
      <c r="H575"/>
      <c r="I575"/>
      <c r="J575"/>
      <c r="K575"/>
    </row>
    <row r="576" spans="8:11">
      <c r="H576"/>
      <c r="I576"/>
      <c r="J576"/>
      <c r="K576"/>
    </row>
    <row r="577" spans="8:11">
      <c r="H577"/>
      <c r="I577"/>
      <c r="J577"/>
      <c r="K577"/>
    </row>
    <row r="578" spans="8:11">
      <c r="H578"/>
      <c r="I578"/>
      <c r="J578"/>
      <c r="K578"/>
    </row>
    <row r="579" spans="8:11">
      <c r="H579"/>
      <c r="I579"/>
      <c r="J579"/>
      <c r="K579"/>
    </row>
    <row r="580" spans="8:11">
      <c r="H580"/>
      <c r="I580"/>
      <c r="J580"/>
      <c r="K580"/>
    </row>
    <row r="581" spans="8:11">
      <c r="H581"/>
      <c r="I581"/>
      <c r="J581"/>
      <c r="K581"/>
    </row>
    <row r="582" spans="8:11">
      <c r="H582"/>
      <c r="I582"/>
      <c r="J582"/>
      <c r="K582"/>
    </row>
    <row r="583" spans="8:11">
      <c r="H583"/>
      <c r="I583"/>
      <c r="J583"/>
      <c r="K583"/>
    </row>
    <row r="584" spans="8:11">
      <c r="H584"/>
      <c r="I584"/>
      <c r="J584"/>
      <c r="K584"/>
    </row>
    <row r="585" spans="8:11">
      <c r="H585"/>
      <c r="I585"/>
      <c r="J585"/>
      <c r="K585"/>
    </row>
    <row r="586" spans="8:11">
      <c r="H586"/>
      <c r="I586"/>
      <c r="J586"/>
      <c r="K586"/>
    </row>
    <row r="587" spans="8:11">
      <c r="H587"/>
      <c r="I587"/>
      <c r="J587"/>
      <c r="K587"/>
    </row>
    <row r="588" spans="8:11">
      <c r="H588"/>
      <c r="I588"/>
      <c r="J588"/>
      <c r="K588"/>
    </row>
    <row r="589" spans="8:11">
      <c r="H589"/>
      <c r="I589"/>
      <c r="J589"/>
      <c r="K589"/>
    </row>
    <row r="590" spans="8:11">
      <c r="H590"/>
      <c r="I590"/>
      <c r="J590"/>
      <c r="K590"/>
    </row>
    <row r="591" spans="8:11">
      <c r="H591"/>
      <c r="I591"/>
      <c r="J591"/>
      <c r="K591"/>
    </row>
    <row r="592" spans="8:11">
      <c r="H592"/>
      <c r="I592"/>
      <c r="J592"/>
      <c r="K592"/>
    </row>
    <row r="593" spans="8:11">
      <c r="H593"/>
      <c r="I593"/>
      <c r="J593"/>
      <c r="K593"/>
    </row>
    <row r="594" spans="8:11">
      <c r="H594"/>
      <c r="I594"/>
      <c r="J594"/>
      <c r="K594"/>
    </row>
    <row r="595" spans="8:11">
      <c r="H595"/>
      <c r="I595"/>
      <c r="J595"/>
      <c r="K595"/>
    </row>
    <row r="596" spans="8:11">
      <c r="H596"/>
      <c r="I596"/>
      <c r="J596"/>
      <c r="K596"/>
    </row>
    <row r="597" spans="8:11">
      <c r="H597"/>
      <c r="I597"/>
      <c r="J597"/>
      <c r="K597"/>
    </row>
    <row r="598" spans="8:11">
      <c r="H598"/>
      <c r="I598"/>
      <c r="J598"/>
      <c r="K598"/>
    </row>
    <row r="599" spans="8:11">
      <c r="H599"/>
      <c r="I599"/>
      <c r="J599"/>
      <c r="K599"/>
    </row>
    <row r="600" spans="8:11">
      <c r="H600"/>
      <c r="I600"/>
      <c r="J600"/>
      <c r="K600"/>
    </row>
    <row r="601" spans="8:11">
      <c r="H601"/>
      <c r="I601"/>
      <c r="J601"/>
      <c r="K601"/>
    </row>
    <row r="602" spans="8:11">
      <c r="H602"/>
      <c r="I602"/>
      <c r="J602"/>
      <c r="K602"/>
    </row>
    <row r="603" spans="8:11">
      <c r="H603"/>
      <c r="I603"/>
      <c r="J603"/>
      <c r="K603"/>
    </row>
    <row r="604" spans="8:11">
      <c r="H604"/>
      <c r="I604"/>
      <c r="J604"/>
      <c r="K604"/>
    </row>
    <row r="605" spans="8:11">
      <c r="H605"/>
      <c r="I605"/>
      <c r="J605"/>
      <c r="K605"/>
    </row>
    <row r="606" spans="8:11">
      <c r="H606"/>
      <c r="I606"/>
      <c r="J606"/>
      <c r="K606"/>
    </row>
    <row r="607" spans="8:11">
      <c r="H607"/>
      <c r="I607"/>
      <c r="J607"/>
      <c r="K607"/>
    </row>
    <row r="608" spans="8:11">
      <c r="H608"/>
      <c r="I608"/>
      <c r="J608"/>
      <c r="K608"/>
    </row>
    <row r="609" spans="8:11">
      <c r="H609"/>
      <c r="I609"/>
      <c r="J609"/>
      <c r="K609"/>
    </row>
    <row r="610" spans="8:11">
      <c r="H610"/>
      <c r="I610"/>
      <c r="J610"/>
      <c r="K610"/>
    </row>
    <row r="611" spans="8:11">
      <c r="H611"/>
      <c r="I611"/>
      <c r="J611"/>
      <c r="K611"/>
    </row>
    <row r="612" spans="8:11">
      <c r="H612"/>
      <c r="I612"/>
      <c r="J612"/>
      <c r="K612"/>
    </row>
    <row r="613" spans="8:11">
      <c r="H613"/>
      <c r="I613"/>
      <c r="J613"/>
      <c r="K613"/>
    </row>
    <row r="614" spans="8:11">
      <c r="H614"/>
      <c r="I614"/>
      <c r="J614"/>
      <c r="K614"/>
    </row>
    <row r="615" spans="8:11">
      <c r="H615"/>
      <c r="I615"/>
      <c r="J615"/>
      <c r="K615"/>
    </row>
    <row r="616" spans="8:11">
      <c r="H616"/>
      <c r="I616"/>
      <c r="J616"/>
      <c r="K616"/>
    </row>
    <row r="617" spans="8:11">
      <c r="H617"/>
      <c r="I617"/>
      <c r="J617"/>
      <c r="K617"/>
    </row>
    <row r="618" spans="8:11">
      <c r="H618"/>
      <c r="I618"/>
      <c r="J618"/>
      <c r="K618"/>
    </row>
    <row r="619" spans="8:11">
      <c r="H619"/>
      <c r="I619"/>
      <c r="J619"/>
      <c r="K619"/>
    </row>
    <row r="620" spans="8:11">
      <c r="H620"/>
      <c r="I620"/>
      <c r="J620"/>
      <c r="K620"/>
    </row>
    <row r="621" spans="8:11">
      <c r="H621"/>
      <c r="I621"/>
      <c r="J621"/>
      <c r="K621"/>
    </row>
    <row r="622" spans="8:11">
      <c r="H622"/>
      <c r="I622"/>
      <c r="J622"/>
      <c r="K622"/>
    </row>
    <row r="623" spans="8:11">
      <c r="H623"/>
      <c r="I623"/>
      <c r="J623"/>
      <c r="K623"/>
    </row>
    <row r="624" spans="8:11">
      <c r="H624"/>
      <c r="I624"/>
      <c r="J624"/>
      <c r="K624"/>
    </row>
    <row r="625" spans="8:11">
      <c r="H625"/>
      <c r="I625"/>
      <c r="J625"/>
      <c r="K625"/>
    </row>
    <row r="626" spans="8:11">
      <c r="H626"/>
      <c r="I626"/>
      <c r="J626"/>
      <c r="K626"/>
    </row>
    <row r="627" spans="8:11">
      <c r="H627"/>
      <c r="I627"/>
      <c r="J627"/>
      <c r="K627"/>
    </row>
    <row r="628" spans="8:11">
      <c r="H628"/>
      <c r="I628"/>
      <c r="J628"/>
      <c r="K628"/>
    </row>
    <row r="629" spans="8:11">
      <c r="H629"/>
      <c r="I629"/>
      <c r="J629"/>
      <c r="K629"/>
    </row>
    <row r="630" spans="8:11">
      <c r="H630"/>
      <c r="I630"/>
      <c r="J630"/>
      <c r="K630"/>
    </row>
    <row r="631" spans="8:11">
      <c r="H631"/>
      <c r="I631"/>
      <c r="J631"/>
      <c r="K631"/>
    </row>
    <row r="632" spans="8:11">
      <c r="H632"/>
      <c r="I632"/>
      <c r="J632"/>
      <c r="K632"/>
    </row>
    <row r="633" spans="8:11">
      <c r="H633"/>
      <c r="I633"/>
      <c r="J633"/>
      <c r="K633"/>
    </row>
    <row r="634" spans="8:11">
      <c r="H634"/>
      <c r="I634"/>
      <c r="J634"/>
      <c r="K634"/>
    </row>
    <row r="635" spans="8:11">
      <c r="H635"/>
      <c r="I635"/>
      <c r="J635"/>
      <c r="K635"/>
    </row>
    <row r="636" spans="8:11">
      <c r="H636"/>
      <c r="I636"/>
      <c r="J636"/>
      <c r="K636"/>
    </row>
    <row r="637" spans="8:11">
      <c r="H637"/>
      <c r="I637"/>
      <c r="J637"/>
      <c r="K637"/>
    </row>
    <row r="638" spans="8:11">
      <c r="H638"/>
      <c r="I638"/>
      <c r="J638"/>
      <c r="K638"/>
    </row>
    <row r="639" spans="8:11">
      <c r="H639"/>
      <c r="I639"/>
      <c r="J639"/>
      <c r="K639"/>
    </row>
    <row r="640" spans="8:11">
      <c r="H640"/>
      <c r="I640"/>
      <c r="J640"/>
      <c r="K640"/>
    </row>
    <row r="641" spans="8:11">
      <c r="H641"/>
      <c r="I641"/>
      <c r="J641"/>
      <c r="K641"/>
    </row>
    <row r="642" spans="8:11">
      <c r="H642"/>
      <c r="I642"/>
      <c r="J642"/>
      <c r="K642"/>
    </row>
    <row r="643" spans="8:11">
      <c r="H643"/>
      <c r="I643"/>
      <c r="J643"/>
      <c r="K643"/>
    </row>
    <row r="644" spans="8:11">
      <c r="H644"/>
      <c r="I644"/>
      <c r="J644"/>
      <c r="K644"/>
    </row>
    <row r="645" spans="8:11">
      <c r="H645"/>
      <c r="I645"/>
      <c r="J645"/>
      <c r="K645"/>
    </row>
    <row r="646" spans="8:11">
      <c r="H646"/>
      <c r="I646"/>
      <c r="J646"/>
      <c r="K646"/>
    </row>
    <row r="647" spans="8:11">
      <c r="H647"/>
      <c r="I647"/>
      <c r="J647"/>
      <c r="K647"/>
    </row>
    <row r="648" spans="8:11">
      <c r="H648"/>
      <c r="I648"/>
      <c r="J648"/>
      <c r="K648"/>
    </row>
    <row r="649" spans="8:11">
      <c r="H649"/>
      <c r="I649"/>
      <c r="J649"/>
      <c r="K649"/>
    </row>
    <row r="650" spans="8:11">
      <c r="H650"/>
      <c r="I650"/>
      <c r="J650"/>
      <c r="K650"/>
    </row>
    <row r="651" spans="8:11">
      <c r="H651"/>
      <c r="I651"/>
      <c r="J651"/>
      <c r="K651"/>
    </row>
    <row r="652" spans="8:11">
      <c r="H652"/>
      <c r="I652"/>
      <c r="J652"/>
      <c r="K652"/>
    </row>
    <row r="653" spans="8:11">
      <c r="H653"/>
      <c r="I653"/>
      <c r="J653"/>
      <c r="K653"/>
    </row>
    <row r="654" spans="8:11">
      <c r="H654"/>
      <c r="I654"/>
      <c r="J654"/>
      <c r="K654"/>
    </row>
    <row r="655" spans="8:11">
      <c r="H655"/>
      <c r="I655"/>
      <c r="J655"/>
      <c r="K655"/>
    </row>
    <row r="656" spans="8:11">
      <c r="H656"/>
      <c r="I656"/>
      <c r="J656"/>
      <c r="K656"/>
    </row>
    <row r="657" spans="8:11">
      <c r="H657"/>
      <c r="I657"/>
      <c r="J657"/>
      <c r="K657"/>
    </row>
    <row r="658" spans="8:11">
      <c r="H658"/>
      <c r="I658"/>
      <c r="J658"/>
      <c r="K658"/>
    </row>
    <row r="659" spans="8:11">
      <c r="H659"/>
      <c r="I659"/>
      <c r="J659"/>
      <c r="K659"/>
    </row>
    <row r="660" spans="8:11">
      <c r="H660"/>
      <c r="I660"/>
      <c r="J660"/>
      <c r="K660"/>
    </row>
    <row r="661" spans="8:11">
      <c r="H661"/>
      <c r="I661"/>
      <c r="J661"/>
      <c r="K661"/>
    </row>
    <row r="662" spans="8:11">
      <c r="H662"/>
      <c r="I662"/>
      <c r="J662"/>
      <c r="K662"/>
    </row>
    <row r="663" spans="8:11">
      <c r="H663"/>
      <c r="I663"/>
      <c r="J663"/>
      <c r="K663"/>
    </row>
    <row r="664" spans="8:11">
      <c r="H664"/>
      <c r="I664"/>
      <c r="J664"/>
      <c r="K664"/>
    </row>
    <row r="665" spans="8:11">
      <c r="H665"/>
      <c r="I665"/>
      <c r="J665"/>
      <c r="K665"/>
    </row>
    <row r="666" spans="8:11">
      <c r="H666"/>
      <c r="I666"/>
      <c r="J666"/>
      <c r="K666"/>
    </row>
    <row r="667" spans="8:11">
      <c r="H667"/>
      <c r="I667"/>
      <c r="J667"/>
      <c r="K667"/>
    </row>
    <row r="668" spans="8:11">
      <c r="H668"/>
      <c r="I668"/>
      <c r="J668"/>
      <c r="K668"/>
    </row>
    <row r="669" spans="8:11">
      <c r="H669"/>
      <c r="I669"/>
      <c r="J669"/>
      <c r="K669"/>
    </row>
    <row r="670" spans="8:11">
      <c r="H670"/>
      <c r="I670"/>
      <c r="J670"/>
      <c r="K670"/>
    </row>
    <row r="671" spans="8:11">
      <c r="H671"/>
      <c r="I671"/>
      <c r="J671"/>
      <c r="K671"/>
    </row>
    <row r="672" spans="8:11">
      <c r="H672"/>
      <c r="I672"/>
      <c r="J672"/>
      <c r="K672"/>
    </row>
    <row r="673" spans="8:11">
      <c r="H673"/>
      <c r="I673"/>
      <c r="J673"/>
      <c r="K673"/>
    </row>
    <row r="674" spans="8:11">
      <c r="H674"/>
      <c r="I674"/>
      <c r="J674"/>
      <c r="K674"/>
    </row>
    <row r="675" spans="8:11">
      <c r="H675"/>
      <c r="I675"/>
      <c r="J675"/>
      <c r="K675"/>
    </row>
    <row r="676" spans="8:11">
      <c r="H676"/>
      <c r="I676"/>
      <c r="J676"/>
      <c r="K676"/>
    </row>
    <row r="677" spans="8:11">
      <c r="H677"/>
      <c r="I677"/>
      <c r="J677"/>
      <c r="K677"/>
    </row>
    <row r="678" spans="8:11">
      <c r="H678"/>
      <c r="I678"/>
      <c r="J678"/>
      <c r="K678"/>
    </row>
    <row r="679" spans="8:11">
      <c r="H679"/>
      <c r="I679"/>
      <c r="J679"/>
      <c r="K679"/>
    </row>
    <row r="680" spans="8:11">
      <c r="H680"/>
      <c r="I680"/>
      <c r="J680"/>
      <c r="K680"/>
    </row>
    <row r="681" spans="8:11">
      <c r="H681" s="10"/>
      <c r="I681"/>
      <c r="J681"/>
      <c r="K681"/>
    </row>
    <row r="682" spans="8:11">
      <c r="H682" s="10"/>
      <c r="I682"/>
      <c r="J682"/>
      <c r="K682"/>
    </row>
    <row r="683" spans="8:11">
      <c r="H683" s="10"/>
      <c r="I683"/>
      <c r="J683"/>
      <c r="K683"/>
    </row>
    <row r="684" spans="8:11">
      <c r="H684" s="10"/>
      <c r="I684"/>
      <c r="J684"/>
      <c r="K684"/>
    </row>
    <row r="685" spans="8:11">
      <c r="H685" s="10"/>
      <c r="I685"/>
      <c r="J685"/>
      <c r="K685"/>
    </row>
    <row r="686" spans="8:11">
      <c r="H686" s="10"/>
      <c r="I686"/>
      <c r="J686"/>
      <c r="K686"/>
    </row>
    <row r="687" spans="8:11">
      <c r="H687" s="7"/>
      <c r="I687"/>
      <c r="J687"/>
      <c r="K687"/>
    </row>
    <row r="688" spans="8:11">
      <c r="H688" s="7"/>
      <c r="I688"/>
      <c r="J688"/>
      <c r="K688"/>
    </row>
    <row r="689" spans="8:11">
      <c r="H689" s="7"/>
      <c r="I689"/>
      <c r="J689"/>
      <c r="K689"/>
    </row>
    <row r="690" spans="8:11">
      <c r="H690" s="7"/>
      <c r="I690"/>
      <c r="J690"/>
      <c r="K690"/>
    </row>
    <row r="691" spans="8:11">
      <c r="H691" s="7"/>
      <c r="I691"/>
      <c r="J691"/>
      <c r="K691"/>
    </row>
    <row r="692" spans="8:11">
      <c r="H692" s="7"/>
      <c r="I692"/>
      <c r="J692"/>
      <c r="K692"/>
    </row>
    <row r="693" spans="8:11">
      <c r="H693" s="7"/>
      <c r="I693"/>
      <c r="J693"/>
      <c r="K693"/>
    </row>
    <row r="694" spans="8:11">
      <c r="H694" s="7"/>
      <c r="I694"/>
      <c r="J694"/>
      <c r="K694"/>
    </row>
    <row r="695" spans="8:11">
      <c r="H695" s="7"/>
      <c r="I695"/>
      <c r="J695"/>
      <c r="K695"/>
    </row>
    <row r="696" spans="8:11">
      <c r="H696" s="7"/>
      <c r="I696"/>
      <c r="J696"/>
      <c r="K696"/>
    </row>
    <row r="697" spans="8:11">
      <c r="H697" s="7"/>
      <c r="I697"/>
      <c r="J697"/>
      <c r="K697"/>
    </row>
    <row r="698" spans="8:11">
      <c r="H698" s="7"/>
      <c r="I698"/>
      <c r="J698"/>
      <c r="K698"/>
    </row>
    <row r="699" spans="8:11">
      <c r="H699" s="7"/>
      <c r="I699"/>
      <c r="J699"/>
      <c r="K699"/>
    </row>
    <row r="700" spans="8:11">
      <c r="H700" s="7"/>
      <c r="I700"/>
      <c r="J700"/>
      <c r="K700"/>
    </row>
    <row r="701" spans="8:11">
      <c r="H701" s="7"/>
      <c r="I701"/>
      <c r="J701"/>
      <c r="K701"/>
    </row>
    <row r="702" spans="8:11">
      <c r="H702" s="7"/>
      <c r="I702"/>
      <c r="J702"/>
      <c r="K702"/>
    </row>
    <row r="703" spans="8:11">
      <c r="H703" s="7"/>
      <c r="I703"/>
      <c r="J703"/>
      <c r="K703"/>
    </row>
    <row r="704" spans="8:11">
      <c r="H704" s="7"/>
      <c r="I704"/>
      <c r="J704"/>
      <c r="K704"/>
    </row>
    <row r="705" spans="8:11">
      <c r="H705" s="7"/>
      <c r="I705"/>
      <c r="J705"/>
      <c r="K705"/>
    </row>
    <row r="706" spans="8:11">
      <c r="H706" s="7"/>
      <c r="I706"/>
      <c r="J706"/>
      <c r="K706"/>
    </row>
    <row r="707" spans="8:11">
      <c r="H707" s="7"/>
      <c r="I707"/>
      <c r="J707"/>
      <c r="K707"/>
    </row>
    <row r="708" spans="8:11">
      <c r="H708" s="7"/>
      <c r="I708"/>
      <c r="J708"/>
      <c r="K708"/>
    </row>
    <row r="709" spans="8:11">
      <c r="H709" s="7"/>
      <c r="I709"/>
      <c r="J709"/>
      <c r="K709"/>
    </row>
    <row r="710" spans="8:11">
      <c r="H710" s="7"/>
      <c r="I710"/>
      <c r="J710"/>
      <c r="K710"/>
    </row>
    <row r="711" spans="8:11">
      <c r="H711" s="7"/>
      <c r="I711"/>
      <c r="J711"/>
      <c r="K711"/>
    </row>
    <row r="712" spans="8:11">
      <c r="H712" s="7"/>
      <c r="I712"/>
      <c r="J712"/>
      <c r="K712"/>
    </row>
    <row r="713" spans="8:11">
      <c r="H713" s="7"/>
      <c r="I713"/>
      <c r="J713"/>
      <c r="K713"/>
    </row>
    <row r="714" spans="8:11">
      <c r="H714" s="7"/>
      <c r="I714"/>
      <c r="J714"/>
      <c r="K714"/>
    </row>
    <row r="715" spans="8:11">
      <c r="H715" s="7"/>
      <c r="I715"/>
      <c r="J715"/>
      <c r="K715"/>
    </row>
    <row r="716" spans="8:11">
      <c r="H716" s="7"/>
      <c r="I716"/>
      <c r="J716"/>
      <c r="K716"/>
    </row>
    <row r="717" spans="8:11">
      <c r="H717" s="7"/>
      <c r="I717"/>
      <c r="J717"/>
      <c r="K717"/>
    </row>
    <row r="718" spans="8:11">
      <c r="H718" s="7"/>
      <c r="I718"/>
      <c r="J718"/>
      <c r="K718"/>
    </row>
    <row r="719" spans="8:11">
      <c r="H719" s="7"/>
      <c r="I719"/>
      <c r="J719"/>
      <c r="K719"/>
    </row>
    <row r="720" spans="8:11">
      <c r="H720" s="7"/>
      <c r="I720"/>
      <c r="J720"/>
      <c r="K720"/>
    </row>
    <row r="721" spans="8:11">
      <c r="H721" s="7"/>
      <c r="I721"/>
      <c r="J721"/>
      <c r="K721"/>
    </row>
    <row r="722" spans="8:11">
      <c r="H722" s="7"/>
      <c r="I722"/>
      <c r="J722"/>
      <c r="K722"/>
    </row>
    <row r="723" spans="8:11">
      <c r="H723" s="7"/>
      <c r="I723"/>
      <c r="J723"/>
      <c r="K723"/>
    </row>
    <row r="724" spans="8:11">
      <c r="H724" s="7"/>
      <c r="I724"/>
      <c r="J724"/>
      <c r="K724"/>
    </row>
    <row r="725" spans="8:11">
      <c r="H725" s="7"/>
      <c r="I725"/>
      <c r="J725"/>
      <c r="K725"/>
    </row>
    <row r="726" spans="8:11">
      <c r="H726" s="7"/>
      <c r="I726"/>
      <c r="J726"/>
      <c r="K726"/>
    </row>
    <row r="727" spans="8:11">
      <c r="H727" s="7"/>
      <c r="I727"/>
      <c r="J727"/>
      <c r="K727"/>
    </row>
    <row r="728" spans="8:11">
      <c r="H728" s="7"/>
      <c r="I728"/>
      <c r="J728"/>
      <c r="K728"/>
    </row>
    <row r="729" spans="8:11">
      <c r="H729" s="7"/>
      <c r="I729"/>
      <c r="J729"/>
      <c r="K729"/>
    </row>
    <row r="730" spans="8:11">
      <c r="H730" s="7"/>
      <c r="I730"/>
      <c r="J730"/>
      <c r="K730"/>
    </row>
    <row r="731" spans="8:11">
      <c r="H731" s="7"/>
      <c r="I731"/>
      <c r="J731"/>
      <c r="K731"/>
    </row>
    <row r="732" spans="8:11">
      <c r="H732" s="7"/>
      <c r="I732"/>
      <c r="J732"/>
      <c r="K732"/>
    </row>
    <row r="733" spans="8:11">
      <c r="H733" s="7"/>
      <c r="I733"/>
      <c r="J733"/>
      <c r="K733"/>
    </row>
    <row r="734" spans="8:11">
      <c r="H734" s="7"/>
      <c r="I734"/>
      <c r="J734"/>
      <c r="K734"/>
    </row>
    <row r="735" spans="8:11">
      <c r="H735" s="7"/>
      <c r="I735"/>
      <c r="J735"/>
      <c r="K735"/>
    </row>
    <row r="736" spans="8:11">
      <c r="H736" s="7"/>
      <c r="I736"/>
      <c r="J736"/>
      <c r="K736"/>
    </row>
    <row r="737" spans="8:11">
      <c r="H737" s="7"/>
      <c r="I737"/>
      <c r="J737"/>
      <c r="K737"/>
    </row>
    <row r="738" spans="8:11">
      <c r="H738" s="7"/>
      <c r="I738"/>
      <c r="J738"/>
      <c r="K738"/>
    </row>
    <row r="739" spans="8:11">
      <c r="H739" s="7"/>
      <c r="I739"/>
      <c r="J739"/>
      <c r="K739"/>
    </row>
    <row r="740" spans="8:11">
      <c r="H740" s="7"/>
      <c r="I740"/>
      <c r="J740"/>
      <c r="K740"/>
    </row>
    <row r="741" spans="8:11">
      <c r="H741" s="7"/>
      <c r="I741"/>
      <c r="J741"/>
      <c r="K741"/>
    </row>
    <row r="742" spans="8:11">
      <c r="H742" s="7"/>
      <c r="I742"/>
      <c r="J742"/>
      <c r="K742"/>
    </row>
    <row r="743" spans="8:11">
      <c r="H743" s="7"/>
      <c r="I743"/>
      <c r="J743"/>
      <c r="K743"/>
    </row>
    <row r="744" spans="8:11">
      <c r="H744" s="7"/>
      <c r="I744"/>
      <c r="J744"/>
      <c r="K744"/>
    </row>
    <row r="745" spans="8:11">
      <c r="H745" s="7"/>
      <c r="I745"/>
      <c r="J745"/>
      <c r="K745"/>
    </row>
    <row r="746" spans="8:11">
      <c r="H746" s="7"/>
      <c r="I746"/>
      <c r="J746"/>
      <c r="K746"/>
    </row>
    <row r="747" spans="8:11">
      <c r="H747" s="7"/>
      <c r="I747"/>
      <c r="J747"/>
      <c r="K747"/>
    </row>
    <row r="748" spans="8:11">
      <c r="H748" s="7"/>
      <c r="I748"/>
      <c r="J748"/>
      <c r="K748"/>
    </row>
    <row r="749" spans="8:11">
      <c r="H749" s="7"/>
      <c r="I749"/>
      <c r="J749"/>
      <c r="K749"/>
    </row>
    <row r="750" spans="8:11">
      <c r="H750" s="7"/>
      <c r="I750"/>
      <c r="J750"/>
      <c r="K750"/>
    </row>
    <row r="751" spans="8:11">
      <c r="H751" s="7"/>
      <c r="I751"/>
      <c r="J751"/>
      <c r="K751"/>
    </row>
    <row r="752" spans="8:11">
      <c r="H752" s="7"/>
      <c r="I752"/>
      <c r="J752"/>
      <c r="K752"/>
    </row>
    <row r="753" spans="8:11">
      <c r="H753" s="7"/>
      <c r="I753"/>
      <c r="J753"/>
      <c r="K753"/>
    </row>
    <row r="754" spans="8:11">
      <c r="H754" s="7"/>
      <c r="I754"/>
      <c r="J754"/>
      <c r="K754"/>
    </row>
    <row r="755" spans="8:11">
      <c r="H755" s="7"/>
      <c r="I755"/>
      <c r="J755"/>
      <c r="K755"/>
    </row>
    <row r="756" spans="8:11">
      <c r="H756" s="7"/>
      <c r="I756"/>
      <c r="J756"/>
      <c r="K756"/>
    </row>
    <row r="757" spans="8:11">
      <c r="H757" s="7"/>
      <c r="I757"/>
      <c r="J757"/>
      <c r="K757"/>
    </row>
    <row r="758" spans="8:11">
      <c r="H758" s="7"/>
      <c r="I758"/>
      <c r="J758"/>
      <c r="K758"/>
    </row>
    <row r="759" spans="8:11">
      <c r="H759" s="7"/>
      <c r="I759"/>
      <c r="J759"/>
      <c r="K759"/>
    </row>
    <row r="760" spans="8:11">
      <c r="H760" s="7"/>
      <c r="I760"/>
      <c r="J760"/>
      <c r="K760"/>
    </row>
    <row r="761" spans="8:11">
      <c r="H761" s="7"/>
      <c r="I761"/>
      <c r="J761"/>
      <c r="K761"/>
    </row>
    <row r="762" spans="8:11">
      <c r="H762" s="7"/>
      <c r="I762"/>
      <c r="J762"/>
      <c r="K762"/>
    </row>
    <row r="763" spans="8:11">
      <c r="H763" s="7"/>
      <c r="I763"/>
      <c r="J763"/>
      <c r="K763"/>
    </row>
    <row r="764" spans="8:11">
      <c r="H764" s="7"/>
      <c r="I764"/>
      <c r="J764"/>
      <c r="K764"/>
    </row>
    <row r="765" spans="8:11">
      <c r="H765" s="7"/>
      <c r="I765"/>
      <c r="J765"/>
      <c r="K765"/>
    </row>
    <row r="766" spans="8:11">
      <c r="H766" s="7"/>
      <c r="I766"/>
      <c r="J766"/>
      <c r="K766"/>
    </row>
    <row r="767" spans="8:11">
      <c r="H767" s="7"/>
      <c r="I767"/>
      <c r="J767"/>
      <c r="K767"/>
    </row>
    <row r="768" spans="8:11">
      <c r="H768" s="7"/>
      <c r="I768"/>
      <c r="J768"/>
      <c r="K768"/>
    </row>
    <row r="769" spans="8:11">
      <c r="H769" s="7"/>
      <c r="I769"/>
      <c r="J769"/>
      <c r="K769"/>
    </row>
    <row r="770" spans="8:11">
      <c r="H770" s="7"/>
      <c r="I770"/>
      <c r="J770"/>
      <c r="K770"/>
    </row>
    <row r="771" spans="8:11">
      <c r="H771" s="7"/>
      <c r="I771"/>
      <c r="J771"/>
      <c r="K771"/>
    </row>
    <row r="772" spans="8:11">
      <c r="H772" s="7"/>
      <c r="I772"/>
      <c r="J772"/>
      <c r="K772"/>
    </row>
    <row r="773" spans="8:11">
      <c r="H773" s="7"/>
      <c r="I773"/>
      <c r="J773"/>
      <c r="K773"/>
    </row>
    <row r="774" spans="8:11">
      <c r="H774" s="7"/>
      <c r="I774"/>
      <c r="J774"/>
      <c r="K774"/>
    </row>
    <row r="775" spans="8:11">
      <c r="H775" s="7"/>
      <c r="I775"/>
      <c r="J775"/>
      <c r="K775"/>
    </row>
    <row r="776" spans="8:11">
      <c r="H776" s="7"/>
      <c r="I776"/>
      <c r="J776"/>
      <c r="K776"/>
    </row>
    <row r="777" spans="8:11">
      <c r="H777" s="7"/>
      <c r="I777"/>
      <c r="J777"/>
      <c r="K777"/>
    </row>
    <row r="778" spans="8:11">
      <c r="H778" s="7"/>
      <c r="I778"/>
      <c r="J778"/>
      <c r="K778"/>
    </row>
    <row r="779" spans="8:11">
      <c r="H779" s="7"/>
      <c r="I779"/>
      <c r="J779"/>
      <c r="K779"/>
    </row>
    <row r="780" spans="8:11">
      <c r="H780" s="7"/>
      <c r="I780"/>
      <c r="J780"/>
      <c r="K780"/>
    </row>
    <row r="781" spans="8:11">
      <c r="H781" s="7"/>
      <c r="I781"/>
      <c r="J781"/>
      <c r="K781"/>
    </row>
    <row r="782" spans="8:11">
      <c r="H782" s="7"/>
      <c r="I782"/>
      <c r="J782"/>
      <c r="K782"/>
    </row>
    <row r="783" spans="8:11">
      <c r="H783" s="7"/>
      <c r="I783"/>
      <c r="J783"/>
      <c r="K783"/>
    </row>
    <row r="784" spans="8:11">
      <c r="H784" s="7"/>
      <c r="I784"/>
      <c r="J784"/>
      <c r="K784"/>
    </row>
    <row r="785" spans="8:11">
      <c r="H785" s="7"/>
      <c r="I785"/>
      <c r="J785"/>
      <c r="K785"/>
    </row>
    <row r="786" spans="8:11">
      <c r="H786" s="7"/>
      <c r="I786"/>
      <c r="J786"/>
      <c r="K786"/>
    </row>
    <row r="787" spans="8:11">
      <c r="H787" s="7"/>
      <c r="I787"/>
      <c r="J787"/>
      <c r="K787"/>
    </row>
    <row r="788" spans="8:11">
      <c r="H788" s="7"/>
      <c r="I788"/>
      <c r="J788"/>
      <c r="K788"/>
    </row>
    <row r="789" spans="8:11">
      <c r="H789" s="7"/>
      <c r="I789"/>
      <c r="J789"/>
      <c r="K789"/>
    </row>
    <row r="790" spans="8:11">
      <c r="H790" s="7"/>
      <c r="I790"/>
      <c r="J790"/>
      <c r="K790"/>
    </row>
    <row r="791" spans="8:11">
      <c r="H791" s="7"/>
      <c r="I791"/>
      <c r="J791"/>
      <c r="K791"/>
    </row>
    <row r="792" spans="8:11">
      <c r="H792" s="7"/>
      <c r="I792"/>
      <c r="J792"/>
      <c r="K792"/>
    </row>
    <row r="793" spans="8:11">
      <c r="H793" s="7"/>
      <c r="I793"/>
      <c r="J793"/>
      <c r="K793"/>
    </row>
    <row r="794" spans="8:11">
      <c r="H794" s="7"/>
      <c r="I794"/>
      <c r="J794"/>
      <c r="K794"/>
    </row>
    <row r="795" spans="8:11">
      <c r="H795" s="7"/>
      <c r="I795"/>
      <c r="J795"/>
      <c r="K795"/>
    </row>
    <row r="796" spans="8:11">
      <c r="H796" s="7"/>
      <c r="I796"/>
      <c r="J796"/>
      <c r="K796"/>
    </row>
    <row r="797" spans="8:11">
      <c r="H797" s="7"/>
      <c r="I797"/>
      <c r="J797"/>
      <c r="K797"/>
    </row>
    <row r="798" spans="8:11">
      <c r="H798" s="7"/>
      <c r="I798"/>
      <c r="J798"/>
      <c r="K798"/>
    </row>
    <row r="799" spans="8:11">
      <c r="H799" s="7"/>
      <c r="I799"/>
      <c r="J799"/>
      <c r="K799"/>
    </row>
    <row r="800" spans="8:11">
      <c r="H800" s="7"/>
      <c r="I800"/>
      <c r="J800"/>
      <c r="K800"/>
    </row>
    <row r="801" spans="8:11">
      <c r="H801" s="7"/>
      <c r="I801"/>
      <c r="J801"/>
      <c r="K801"/>
    </row>
    <row r="802" spans="8:11">
      <c r="H802" s="7"/>
      <c r="I802"/>
      <c r="J802"/>
      <c r="K802"/>
    </row>
    <row r="803" spans="8:11">
      <c r="H803" s="7"/>
      <c r="I803"/>
      <c r="J803"/>
      <c r="K803"/>
    </row>
    <row r="804" spans="8:11">
      <c r="H804" s="7"/>
      <c r="I804"/>
      <c r="J804"/>
      <c r="K804"/>
    </row>
    <row r="805" spans="8:11">
      <c r="H805" s="7"/>
      <c r="I805"/>
      <c r="J805"/>
      <c r="K805"/>
    </row>
    <row r="806" spans="8:11">
      <c r="H806" s="7"/>
      <c r="I806"/>
      <c r="J806"/>
      <c r="K806"/>
    </row>
    <row r="807" spans="8:11">
      <c r="H807" s="7"/>
      <c r="I807"/>
      <c r="J807"/>
      <c r="K807"/>
    </row>
    <row r="808" spans="8:11">
      <c r="H808" s="7"/>
      <c r="I808"/>
      <c r="J808"/>
      <c r="K808"/>
    </row>
    <row r="809" spans="8:11">
      <c r="H809" s="7"/>
      <c r="I809" s="11"/>
      <c r="J809" s="12"/>
      <c r="K809" s="6"/>
    </row>
    <row r="810" spans="8:11">
      <c r="H810" s="7"/>
      <c r="I810" s="11"/>
      <c r="J810" s="12"/>
      <c r="K810" s="6"/>
    </row>
    <row r="811" spans="8:11">
      <c r="H811" s="7"/>
      <c r="I811" s="11"/>
      <c r="J811" s="12"/>
      <c r="K811" s="6"/>
    </row>
    <row r="812" spans="8:11">
      <c r="H812" s="7"/>
      <c r="I812" s="11"/>
      <c r="J812" s="12"/>
      <c r="K812" s="6"/>
    </row>
    <row r="813" spans="8:11">
      <c r="H813" s="7"/>
      <c r="I813" s="11"/>
      <c r="J813" s="12"/>
      <c r="K813" s="6"/>
    </row>
    <row r="814" spans="8:11">
      <c r="H814" s="7"/>
      <c r="I814" s="11"/>
      <c r="J814" s="12"/>
      <c r="K814" s="6"/>
    </row>
    <row r="815" spans="8:11">
      <c r="H815" s="7"/>
      <c r="I815" s="8"/>
      <c r="J815" s="4"/>
      <c r="K815" s="6"/>
    </row>
    <row r="816" spans="8:11">
      <c r="H816" s="7"/>
      <c r="I816" s="8"/>
      <c r="J816" s="4"/>
      <c r="K816" s="6"/>
    </row>
    <row r="817" spans="8:11">
      <c r="H817" s="7"/>
      <c r="I817" s="8"/>
      <c r="J817" s="4"/>
      <c r="K817" s="6"/>
    </row>
    <row r="818" spans="8:11">
      <c r="H818" s="7"/>
      <c r="I818" s="8"/>
      <c r="J818" s="4"/>
      <c r="K818" s="6"/>
    </row>
    <row r="819" spans="8:11">
      <c r="H819" s="7"/>
      <c r="I819" s="8"/>
      <c r="J819" s="4"/>
      <c r="K819" s="6"/>
    </row>
    <row r="820" spans="8:11">
      <c r="H820" s="7"/>
      <c r="I820" s="8"/>
      <c r="J820" s="4"/>
      <c r="K820" s="6"/>
    </row>
    <row r="821" spans="8:11">
      <c r="H821" s="7"/>
      <c r="I821" s="8"/>
      <c r="J821" s="4"/>
      <c r="K821" s="6"/>
    </row>
    <row r="822" spans="8:11">
      <c r="H822" s="7"/>
      <c r="I822" s="8"/>
      <c r="J822" s="4"/>
      <c r="K822" s="6"/>
    </row>
    <row r="823" spans="8:11">
      <c r="H823" s="7"/>
      <c r="I823" s="8"/>
      <c r="J823" s="4"/>
      <c r="K823" s="6"/>
    </row>
    <row r="824" spans="8:11">
      <c r="H824" s="7"/>
      <c r="I824" s="8"/>
      <c r="J824" s="4"/>
      <c r="K824" s="6"/>
    </row>
    <row r="825" spans="8:11">
      <c r="H825" s="7"/>
      <c r="I825" s="8"/>
      <c r="J825" s="4"/>
      <c r="K825" s="6"/>
    </row>
    <row r="826" spans="8:11">
      <c r="H826" s="7"/>
      <c r="I826" s="8"/>
      <c r="J826" s="4"/>
      <c r="K826" s="6"/>
    </row>
    <row r="827" spans="8:11">
      <c r="H827" s="7"/>
      <c r="I827" s="8"/>
      <c r="J827" s="4"/>
      <c r="K827" s="6"/>
    </row>
    <row r="828" spans="8:11">
      <c r="H828" s="7"/>
      <c r="I828" s="8"/>
      <c r="J828" s="4"/>
      <c r="K828" s="6"/>
    </row>
    <row r="829" spans="8:11">
      <c r="H829" s="7"/>
      <c r="I829" s="8"/>
      <c r="J829" s="4"/>
      <c r="K829" s="6"/>
    </row>
    <row r="830" spans="8:11">
      <c r="H830" s="7"/>
      <c r="I830" s="8"/>
      <c r="J830" s="4"/>
      <c r="K830" s="6"/>
    </row>
    <row r="831" spans="8:11">
      <c r="H831" s="7"/>
      <c r="I831" s="8"/>
      <c r="J831" s="4"/>
      <c r="K831" s="6"/>
    </row>
    <row r="832" spans="8:11">
      <c r="H832" s="7"/>
      <c r="I832" s="8"/>
      <c r="J832" s="4"/>
      <c r="K832" s="6"/>
    </row>
    <row r="833" spans="8:11">
      <c r="H833" s="7"/>
      <c r="I833" s="8"/>
      <c r="J833" s="4"/>
      <c r="K833" s="6"/>
    </row>
    <row r="834" spans="8:11">
      <c r="H834" s="7"/>
      <c r="I834" s="8"/>
      <c r="J834" s="4"/>
      <c r="K834" s="6"/>
    </row>
    <row r="835" spans="8:11">
      <c r="H835" s="7"/>
      <c r="I835" s="8"/>
      <c r="J835" s="4"/>
      <c r="K835" s="6"/>
    </row>
    <row r="836" spans="8:11">
      <c r="H836" s="7"/>
      <c r="I836" s="8"/>
      <c r="J836" s="4"/>
      <c r="K836" s="6"/>
    </row>
    <row r="837" spans="8:11">
      <c r="H837" s="7"/>
      <c r="I837" s="8"/>
      <c r="J837" s="4"/>
      <c r="K837" s="6"/>
    </row>
    <row r="838" spans="8:11">
      <c r="H838" s="7"/>
      <c r="I838" s="8"/>
      <c r="J838" s="4"/>
      <c r="K838" s="6"/>
    </row>
    <row r="839" spans="8:11">
      <c r="H839" s="7"/>
      <c r="I839" s="8"/>
      <c r="J839" s="4"/>
      <c r="K839" s="6"/>
    </row>
    <row r="840" spans="8:11">
      <c r="H840" s="7"/>
      <c r="I840" s="8"/>
      <c r="J840" s="4"/>
      <c r="K840" s="6"/>
    </row>
    <row r="841" spans="8:11">
      <c r="H841" s="7"/>
      <c r="I841" s="8"/>
      <c r="J841" s="4"/>
      <c r="K841" s="6"/>
    </row>
    <row r="842" spans="8:11">
      <c r="H842" s="7"/>
      <c r="I842" s="8"/>
      <c r="J842" s="4"/>
      <c r="K842" s="6"/>
    </row>
    <row r="843" spans="8:11">
      <c r="H843" s="7"/>
      <c r="I843" s="8"/>
      <c r="J843" s="4"/>
      <c r="K843" s="6"/>
    </row>
    <row r="844" spans="8:11">
      <c r="H844" s="7"/>
      <c r="I844" s="8"/>
      <c r="J844" s="4"/>
      <c r="K844" s="6"/>
    </row>
    <row r="845" spans="8:11">
      <c r="H845" s="7"/>
      <c r="I845" s="8"/>
      <c r="J845" s="4"/>
      <c r="K845" s="6"/>
    </row>
    <row r="846" spans="8:11">
      <c r="H846" s="7"/>
      <c r="I846" s="8"/>
      <c r="J846" s="4"/>
      <c r="K846" s="6"/>
    </row>
    <row r="847" spans="8:11">
      <c r="H847" s="7"/>
      <c r="I847" s="8"/>
      <c r="J847" s="4"/>
      <c r="K847" s="6"/>
    </row>
    <row r="848" spans="8:11">
      <c r="H848" s="7"/>
      <c r="I848" s="8"/>
      <c r="J848" s="4"/>
      <c r="K848" s="6"/>
    </row>
    <row r="849" spans="8:11">
      <c r="H849" s="7"/>
      <c r="I849" s="8"/>
      <c r="J849" s="4"/>
      <c r="K849" s="6"/>
    </row>
    <row r="850" spans="8:11">
      <c r="H850" s="7"/>
      <c r="I850" s="8"/>
      <c r="J850" s="4"/>
      <c r="K850" s="6"/>
    </row>
    <row r="851" spans="8:11">
      <c r="H851" s="7"/>
      <c r="I851" s="8"/>
      <c r="J851" s="4"/>
      <c r="K851" s="6"/>
    </row>
    <row r="852" spans="8:11">
      <c r="H852" s="7"/>
      <c r="I852" s="8"/>
      <c r="J852" s="4"/>
      <c r="K852" s="6"/>
    </row>
    <row r="853" spans="8:11">
      <c r="H853" s="7"/>
      <c r="I853" s="8"/>
      <c r="J853" s="4"/>
      <c r="K853" s="6"/>
    </row>
    <row r="854" spans="8:11">
      <c r="H854" s="7"/>
      <c r="I854" s="8"/>
      <c r="J854" s="4"/>
      <c r="K854" s="6"/>
    </row>
    <row r="855" spans="8:11">
      <c r="H855" s="7"/>
      <c r="I855" s="8"/>
      <c r="J855" s="4"/>
      <c r="K855" s="6"/>
    </row>
    <row r="856" spans="8:11">
      <c r="H856" s="7"/>
      <c r="I856" s="8"/>
      <c r="J856" s="4"/>
      <c r="K856" s="6"/>
    </row>
    <row r="857" spans="8:11">
      <c r="H857" s="7"/>
      <c r="I857" s="8"/>
      <c r="J857" s="4"/>
      <c r="K857" s="6"/>
    </row>
    <row r="858" spans="8:11">
      <c r="H858" s="7"/>
      <c r="I858" s="8"/>
      <c r="J858" s="4"/>
      <c r="K858" s="6"/>
    </row>
    <row r="859" spans="8:11">
      <c r="H859" s="7"/>
      <c r="I859" s="8"/>
      <c r="J859" s="4"/>
      <c r="K859" s="6"/>
    </row>
    <row r="860" spans="8:11">
      <c r="H860" s="7"/>
      <c r="I860" s="8"/>
      <c r="J860" s="4"/>
      <c r="K860" s="6"/>
    </row>
    <row r="861" spans="8:11">
      <c r="H861" s="7"/>
      <c r="I861" s="8"/>
      <c r="J861" s="4"/>
      <c r="K861" s="6"/>
    </row>
    <row r="862" spans="8:11">
      <c r="H862" s="7"/>
      <c r="I862" s="8"/>
      <c r="J862" s="4"/>
      <c r="K862" s="6"/>
    </row>
    <row r="863" spans="8:11">
      <c r="H863" s="7"/>
      <c r="I863" s="8"/>
      <c r="J863" s="4"/>
      <c r="K863" s="6"/>
    </row>
    <row r="864" spans="8:11">
      <c r="H864" s="7"/>
      <c r="I864" s="8"/>
      <c r="J864" s="4"/>
      <c r="K864" s="6"/>
    </row>
    <row r="865" spans="8:11">
      <c r="H865" s="7"/>
      <c r="I865" s="8"/>
      <c r="J865" s="4"/>
      <c r="K865" s="6"/>
    </row>
    <row r="866" spans="8:11">
      <c r="H866" s="7"/>
      <c r="I866" s="8"/>
      <c r="J866" s="4"/>
      <c r="K866" s="6"/>
    </row>
    <row r="867" spans="8:11">
      <c r="H867" s="7"/>
      <c r="I867" s="8"/>
      <c r="J867" s="4"/>
      <c r="K867" s="6"/>
    </row>
    <row r="868" spans="8:11">
      <c r="H868" s="7"/>
      <c r="I868" s="8"/>
      <c r="J868" s="4"/>
      <c r="K868" s="6"/>
    </row>
    <row r="869" spans="8:11">
      <c r="H869" s="7"/>
      <c r="I869" s="8"/>
      <c r="J869" s="4"/>
      <c r="K869" s="6"/>
    </row>
    <row r="870" spans="8:11">
      <c r="H870" s="7"/>
      <c r="I870" s="8"/>
      <c r="J870" s="4"/>
      <c r="K870" s="6"/>
    </row>
    <row r="871" spans="8:11">
      <c r="H871" s="7"/>
      <c r="I871" s="8"/>
      <c r="J871" s="4"/>
      <c r="K871" s="6"/>
    </row>
    <row r="872" spans="8:11">
      <c r="H872" s="7"/>
      <c r="I872" s="8"/>
      <c r="J872" s="4"/>
      <c r="K872" s="6"/>
    </row>
    <row r="873" spans="8:11">
      <c r="H873" s="7"/>
      <c r="I873" s="8"/>
      <c r="J873" s="4"/>
      <c r="K873" s="6"/>
    </row>
    <row r="874" spans="8:11">
      <c r="H874" s="7"/>
      <c r="I874" s="8"/>
      <c r="J874" s="4"/>
      <c r="K874" s="6"/>
    </row>
    <row r="875" spans="8:11">
      <c r="H875" s="7"/>
      <c r="I875" s="8"/>
      <c r="J875" s="4"/>
      <c r="K875" s="6"/>
    </row>
    <row r="876" spans="8:11">
      <c r="H876" s="7"/>
      <c r="I876" s="8"/>
      <c r="J876" s="4"/>
      <c r="K876" s="6"/>
    </row>
    <row r="877" spans="8:11">
      <c r="H877" s="7"/>
      <c r="I877" s="8"/>
      <c r="J877" s="4"/>
      <c r="K877" s="6"/>
    </row>
    <row r="878" spans="8:11">
      <c r="H878" s="7"/>
      <c r="I878" s="8"/>
      <c r="J878" s="4"/>
      <c r="K878" s="6"/>
    </row>
    <row r="879" spans="8:11">
      <c r="H879" s="7"/>
      <c r="I879" s="8"/>
      <c r="J879" s="4"/>
      <c r="K879" s="6"/>
    </row>
    <row r="880" spans="8:11">
      <c r="H880" s="7"/>
      <c r="I880" s="8"/>
      <c r="J880" s="4"/>
      <c r="K880" s="6"/>
    </row>
    <row r="881" spans="8:11">
      <c r="H881" s="7"/>
      <c r="I881" s="8"/>
      <c r="J881" s="4"/>
      <c r="K881" s="6"/>
    </row>
    <row r="882" spans="8:11">
      <c r="H882" s="7"/>
      <c r="I882" s="8"/>
      <c r="J882" s="4"/>
      <c r="K882" s="6"/>
    </row>
    <row r="883" spans="8:11">
      <c r="H883" s="7"/>
      <c r="I883" s="8"/>
      <c r="J883" s="4"/>
      <c r="K883" s="6"/>
    </row>
    <row r="884" spans="8:11">
      <c r="H884" s="7"/>
      <c r="I884" s="8"/>
      <c r="J884" s="4"/>
      <c r="K884" s="6"/>
    </row>
    <row r="885" spans="8:11">
      <c r="H885" s="7"/>
      <c r="I885" s="8"/>
      <c r="J885" s="4"/>
      <c r="K885" s="6"/>
    </row>
    <row r="886" spans="8:11">
      <c r="H886" s="7"/>
      <c r="I886" s="8"/>
      <c r="J886" s="4"/>
      <c r="K886" s="6"/>
    </row>
    <row r="887" spans="8:11">
      <c r="H887" s="7"/>
      <c r="I887" s="8"/>
      <c r="J887" s="4"/>
      <c r="K887" s="6"/>
    </row>
    <row r="888" spans="8:11">
      <c r="H888" s="7"/>
      <c r="I888" s="8"/>
      <c r="J888" s="4"/>
      <c r="K888" s="6"/>
    </row>
    <row r="889" spans="8:11">
      <c r="H889" s="7"/>
      <c r="I889" s="8"/>
      <c r="J889" s="4"/>
      <c r="K889" s="6"/>
    </row>
    <row r="890" spans="8:11">
      <c r="H890" s="7"/>
      <c r="I890" s="8"/>
      <c r="J890" s="4"/>
      <c r="K890" s="6"/>
    </row>
    <row r="891" spans="8:11">
      <c r="H891" s="7"/>
      <c r="I891" s="8"/>
      <c r="J891" s="4"/>
      <c r="K891" s="6"/>
    </row>
    <row r="892" spans="8:11">
      <c r="H892" s="7"/>
      <c r="I892" s="8"/>
      <c r="J892" s="4"/>
      <c r="K892" s="6"/>
    </row>
    <row r="893" spans="8:11">
      <c r="H893" s="7"/>
      <c r="I893" s="8"/>
      <c r="J893" s="4"/>
      <c r="K893" s="6"/>
    </row>
    <row r="894" spans="8:11">
      <c r="H894" s="7"/>
      <c r="I894" s="8"/>
      <c r="J894" s="4"/>
      <c r="K894" s="6"/>
    </row>
    <row r="895" spans="8:11">
      <c r="H895" s="7"/>
      <c r="I895" s="8"/>
      <c r="J895" s="4"/>
      <c r="K895" s="6"/>
    </row>
    <row r="896" spans="8:11">
      <c r="H896" s="7"/>
      <c r="I896" s="8"/>
      <c r="J896" s="4"/>
      <c r="K896" s="6"/>
    </row>
    <row r="897" spans="8:11">
      <c r="H897" s="7"/>
      <c r="I897" s="8"/>
      <c r="J897" s="4"/>
      <c r="K897" s="6"/>
    </row>
    <row r="898" spans="8:11">
      <c r="H898" s="7"/>
      <c r="I898" s="8"/>
      <c r="J898" s="4"/>
      <c r="K898" s="6"/>
    </row>
    <row r="899" spans="8:11">
      <c r="I899" s="8"/>
      <c r="J899" s="4"/>
      <c r="K899" s="6"/>
    </row>
    <row r="900" spans="8:11">
      <c r="I900" s="8"/>
      <c r="J900" s="4"/>
      <c r="K900" s="6"/>
    </row>
    <row r="901" spans="8:11">
      <c r="I901" s="8"/>
      <c r="J901" s="4"/>
      <c r="K901" s="6"/>
    </row>
    <row r="902" spans="8:11">
      <c r="I902" s="8"/>
      <c r="J902" s="4"/>
      <c r="K902" s="6"/>
    </row>
    <row r="903" spans="8:11">
      <c r="I903" s="8"/>
      <c r="J903" s="4"/>
      <c r="K903" s="6"/>
    </row>
    <row r="904" spans="8:11">
      <c r="I904" s="8"/>
      <c r="J904" s="4"/>
      <c r="K904" s="6"/>
    </row>
    <row r="905" spans="8:11">
      <c r="I905" s="8"/>
      <c r="J905" s="4"/>
      <c r="K905" s="6"/>
    </row>
    <row r="906" spans="8:11">
      <c r="I906" s="8"/>
      <c r="J906" s="4"/>
      <c r="K906" s="6"/>
    </row>
    <row r="907" spans="8:11">
      <c r="I907" s="8"/>
      <c r="J907" s="4"/>
      <c r="K907" s="6"/>
    </row>
    <row r="908" spans="8:11">
      <c r="I908" s="8"/>
      <c r="J908" s="4"/>
      <c r="K908" s="6"/>
    </row>
    <row r="909" spans="8:11">
      <c r="I909" s="8"/>
      <c r="J909" s="4"/>
      <c r="K909" s="6"/>
    </row>
    <row r="910" spans="8:11">
      <c r="I910" s="8"/>
      <c r="J910" s="4"/>
      <c r="K910" s="6"/>
    </row>
    <row r="911" spans="8:11">
      <c r="I911" s="8"/>
      <c r="J911" s="4"/>
      <c r="K911" s="6"/>
    </row>
    <row r="912" spans="8:11">
      <c r="I912" s="8"/>
      <c r="J912" s="4"/>
      <c r="K912" s="6"/>
    </row>
    <row r="913" spans="9:11">
      <c r="I913" s="8"/>
      <c r="J913" s="4"/>
      <c r="K913" s="6"/>
    </row>
    <row r="914" spans="9:11">
      <c r="I914" s="8"/>
      <c r="J914" s="4"/>
      <c r="K914" s="6"/>
    </row>
    <row r="915" spans="9:11">
      <c r="I915" s="8"/>
      <c r="J915" s="4"/>
      <c r="K915" s="6"/>
    </row>
    <row r="916" spans="9:11">
      <c r="I916" s="8"/>
      <c r="J916" s="4"/>
      <c r="K916" s="6"/>
    </row>
    <row r="917" spans="9:11">
      <c r="I917" s="8"/>
      <c r="J917" s="4"/>
      <c r="K917" s="6"/>
    </row>
    <row r="918" spans="9:11">
      <c r="I918" s="8"/>
      <c r="J918" s="4"/>
      <c r="K918" s="6"/>
    </row>
    <row r="919" spans="9:11">
      <c r="I919" s="8"/>
      <c r="J919" s="4"/>
      <c r="K919" s="6"/>
    </row>
    <row r="920" spans="9:11">
      <c r="I920" s="8"/>
      <c r="J920" s="4"/>
      <c r="K920" s="6"/>
    </row>
    <row r="921" spans="9:11">
      <c r="I921" s="8"/>
      <c r="J921" s="4"/>
      <c r="K921" s="6"/>
    </row>
    <row r="922" spans="9:11">
      <c r="I922" s="8"/>
      <c r="J922" s="4"/>
      <c r="K922" s="6"/>
    </row>
    <row r="923" spans="9:11">
      <c r="I923" s="8"/>
      <c r="J923" s="4"/>
      <c r="K923" s="6"/>
    </row>
    <row r="924" spans="9:11">
      <c r="I924" s="8"/>
      <c r="J924" s="4"/>
      <c r="K924" s="6"/>
    </row>
    <row r="925" spans="9:11">
      <c r="I925" s="8"/>
      <c r="J925" s="4"/>
      <c r="K925" s="6"/>
    </row>
    <row r="926" spans="9:11">
      <c r="I926" s="8"/>
      <c r="J926" s="4"/>
      <c r="K926" s="6"/>
    </row>
    <row r="927" spans="9:11">
      <c r="I927" s="8"/>
      <c r="J927" s="4"/>
      <c r="K927" s="6"/>
    </row>
    <row r="928" spans="9:11">
      <c r="I928" s="8"/>
      <c r="J928" s="4"/>
      <c r="K928" s="6"/>
    </row>
    <row r="929" spans="1:11">
      <c r="I929" s="8"/>
      <c r="J929" s="4"/>
      <c r="K929" s="6"/>
    </row>
    <row r="930" spans="1:11">
      <c r="I930" s="8"/>
      <c r="J930" s="4"/>
      <c r="K930" s="6"/>
    </row>
    <row r="931" spans="1:11">
      <c r="I931" s="8"/>
      <c r="J931" s="4"/>
      <c r="K931" s="6"/>
    </row>
    <row r="932" spans="1:11">
      <c r="I932" s="8"/>
      <c r="J932" s="4"/>
      <c r="K932" s="6"/>
    </row>
    <row r="933" spans="1:11">
      <c r="I933" s="8"/>
      <c r="J933" s="4"/>
      <c r="K933" s="6"/>
    </row>
    <row r="934" spans="1:11">
      <c r="I934" s="8"/>
      <c r="J934" s="4"/>
      <c r="K934" s="6"/>
    </row>
    <row r="935" spans="1:11">
      <c r="I935" s="8"/>
      <c r="J935" s="4"/>
      <c r="K935" s="6"/>
    </row>
    <row r="936" spans="1:11">
      <c r="I936" s="8"/>
      <c r="J936" s="4"/>
      <c r="K936" s="6"/>
    </row>
    <row r="937" spans="1:11">
      <c r="A937" s="5"/>
      <c r="B937" s="1"/>
      <c r="C937" s="1"/>
      <c r="D937" s="1"/>
      <c r="E937" s="1"/>
      <c r="F937" s="1"/>
      <c r="I937" s="8"/>
      <c r="J937" s="4"/>
      <c r="K937" s="6"/>
    </row>
    <row r="938" spans="1:11">
      <c r="A938" s="5"/>
      <c r="B938" s="1"/>
      <c r="C938" s="1"/>
      <c r="D938" s="1"/>
      <c r="E938" s="1"/>
      <c r="F938" s="1"/>
      <c r="I938" s="8"/>
      <c r="J938" s="4"/>
      <c r="K938" s="6"/>
    </row>
    <row r="939" spans="1:11">
      <c r="A939" s="5"/>
      <c r="B939" s="1"/>
      <c r="C939" s="1"/>
      <c r="D939" s="1"/>
      <c r="E939" s="1"/>
      <c r="F939" s="1"/>
      <c r="I939" s="8"/>
      <c r="J939" s="4"/>
      <c r="K939" s="6"/>
    </row>
    <row r="940" spans="1:11">
      <c r="A940" s="5"/>
      <c r="B940" s="1"/>
      <c r="C940" s="1"/>
      <c r="D940" s="1"/>
      <c r="E940" s="1"/>
      <c r="F940" s="1"/>
      <c r="I940" s="8"/>
      <c r="J940" s="4"/>
      <c r="K940" s="6"/>
    </row>
    <row r="941" spans="1:11">
      <c r="A941" s="5"/>
      <c r="B941" s="1"/>
      <c r="C941" s="1"/>
      <c r="D941" s="1"/>
      <c r="E941" s="1"/>
      <c r="F941" s="1"/>
      <c r="I941" s="8"/>
      <c r="J941" s="4"/>
      <c r="K941" s="6"/>
    </row>
    <row r="942" spans="1:11">
      <c r="A942" s="5"/>
      <c r="B942" s="1"/>
      <c r="C942" s="1"/>
      <c r="D942" s="1"/>
      <c r="E942" s="1"/>
      <c r="F942" s="1"/>
      <c r="I942" s="8"/>
      <c r="J942" s="4"/>
      <c r="K942" s="6"/>
    </row>
    <row r="943" spans="1:11">
      <c r="A943" s="5"/>
      <c r="B943" s="1"/>
      <c r="C943" s="1"/>
      <c r="D943" s="1"/>
      <c r="E943" s="1"/>
      <c r="F943" s="1"/>
      <c r="I943" s="8"/>
      <c r="J943" s="4"/>
      <c r="K943" s="6"/>
    </row>
    <row r="944" spans="1:11">
      <c r="A944" s="5"/>
      <c r="B944" s="1"/>
      <c r="C944" s="1"/>
      <c r="D944" s="1"/>
      <c r="E944" s="1"/>
      <c r="F944" s="1"/>
      <c r="I944" s="8"/>
      <c r="J944" s="4"/>
      <c r="K944" s="6"/>
    </row>
    <row r="945" spans="1:11">
      <c r="A945" s="5"/>
      <c r="B945" s="1"/>
      <c r="C945" s="1"/>
      <c r="D945" s="1"/>
      <c r="E945" s="1"/>
      <c r="F945" s="1"/>
      <c r="I945" s="8"/>
      <c r="J945" s="4"/>
      <c r="K945" s="6"/>
    </row>
    <row r="946" spans="1:11">
      <c r="A946" s="5"/>
      <c r="B946" s="1"/>
      <c r="C946" s="1"/>
      <c r="D946" s="1"/>
      <c r="E946" s="1"/>
      <c r="F946" s="1"/>
      <c r="I946" s="8"/>
      <c r="J946" s="4"/>
      <c r="K946" s="6"/>
    </row>
    <row r="947" spans="1:11">
      <c r="A947" s="5"/>
      <c r="B947" s="1"/>
      <c r="C947" s="1"/>
      <c r="D947" s="1"/>
      <c r="E947" s="1"/>
      <c r="F947" s="1"/>
      <c r="I947" s="8"/>
      <c r="J947" s="4"/>
      <c r="K947" s="6"/>
    </row>
    <row r="948" spans="1:11">
      <c r="A948" s="5"/>
      <c r="B948" s="1"/>
      <c r="C948" s="1"/>
      <c r="D948" s="1"/>
      <c r="E948" s="1"/>
      <c r="F948" s="1"/>
      <c r="I948" s="8"/>
      <c r="J948" s="4"/>
      <c r="K948" s="6"/>
    </row>
    <row r="949" spans="1:11">
      <c r="A949" s="5"/>
      <c r="B949" s="1"/>
      <c r="C949" s="1"/>
      <c r="D949" s="1"/>
      <c r="E949" s="1"/>
      <c r="F949" s="1"/>
      <c r="I949" s="8"/>
      <c r="J949" s="4"/>
      <c r="K949" s="6"/>
    </row>
    <row r="950" spans="1:11">
      <c r="A950" s="5"/>
      <c r="B950" s="1"/>
      <c r="C950" s="1"/>
      <c r="D950" s="1"/>
      <c r="E950" s="1"/>
      <c r="F950" s="1"/>
      <c r="I950" s="8"/>
      <c r="J950" s="4"/>
      <c r="K950" s="6"/>
    </row>
    <row r="951" spans="1:11">
      <c r="A951" s="5"/>
      <c r="B951" s="1"/>
      <c r="C951" s="1"/>
      <c r="D951" s="1"/>
      <c r="E951" s="1"/>
      <c r="F951" s="1"/>
      <c r="I951" s="8"/>
      <c r="J951" s="4"/>
      <c r="K951" s="6"/>
    </row>
    <row r="952" spans="1:11">
      <c r="A952" s="5"/>
      <c r="B952" s="1"/>
      <c r="C952" s="1"/>
      <c r="D952" s="1"/>
      <c r="E952" s="1"/>
      <c r="F952" s="1"/>
      <c r="I952" s="8"/>
      <c r="J952" s="4"/>
      <c r="K952" s="6"/>
    </row>
    <row r="953" spans="1:11">
      <c r="A953" s="5"/>
      <c r="B953" s="1"/>
      <c r="C953" s="1"/>
      <c r="D953" s="1"/>
      <c r="E953" s="1"/>
      <c r="F953" s="1"/>
      <c r="I953" s="8"/>
      <c r="J953" s="4"/>
      <c r="K953" s="6"/>
    </row>
    <row r="954" spans="1:11">
      <c r="A954" s="5"/>
      <c r="B954" s="1"/>
      <c r="C954" s="1"/>
      <c r="D954" s="1"/>
      <c r="E954" s="1"/>
      <c r="F954" s="1"/>
      <c r="I954" s="8"/>
      <c r="J954" s="4"/>
      <c r="K954" s="6"/>
    </row>
    <row r="955" spans="1:11">
      <c r="A955" s="5"/>
      <c r="B955" s="1"/>
      <c r="C955" s="1"/>
      <c r="D955" s="1"/>
      <c r="E955" s="1"/>
      <c r="F955" s="1"/>
      <c r="I955" s="8"/>
      <c r="J955" s="4"/>
      <c r="K955" s="6"/>
    </row>
    <row r="956" spans="1:11">
      <c r="A956" s="5"/>
      <c r="B956" s="1"/>
      <c r="C956" s="1"/>
      <c r="D956" s="1"/>
      <c r="E956" s="1"/>
      <c r="F956" s="1"/>
      <c r="I956" s="8"/>
      <c r="J956" s="4"/>
      <c r="K956" s="6"/>
    </row>
    <row r="957" spans="1:11">
      <c r="A957" s="5"/>
      <c r="B957" s="1"/>
      <c r="C957" s="1"/>
      <c r="D957" s="1"/>
      <c r="E957" s="1"/>
      <c r="F957" s="1"/>
      <c r="I957" s="8"/>
      <c r="J957" s="4"/>
      <c r="K957" s="6"/>
    </row>
    <row r="958" spans="1:11">
      <c r="A958" s="5"/>
      <c r="B958" s="1"/>
      <c r="C958" s="1"/>
      <c r="D958" s="1"/>
      <c r="E958" s="1"/>
      <c r="F958" s="1"/>
      <c r="I958" s="8"/>
      <c r="J958" s="4"/>
      <c r="K958" s="6"/>
    </row>
    <row r="959" spans="1:11">
      <c r="A959" s="5"/>
      <c r="B959" s="1"/>
      <c r="C959" s="1"/>
      <c r="D959" s="1"/>
      <c r="E959" s="1"/>
      <c r="F959" s="1"/>
      <c r="I959" s="8"/>
      <c r="J959" s="4"/>
      <c r="K959" s="6"/>
    </row>
    <row r="960" spans="1:11">
      <c r="A960" s="5"/>
      <c r="B960" s="1"/>
      <c r="C960" s="1"/>
      <c r="D960" s="1"/>
      <c r="E960" s="1"/>
      <c r="F960" s="1"/>
      <c r="I960" s="8"/>
      <c r="J960" s="4"/>
      <c r="K960" s="6"/>
    </row>
    <row r="961" spans="1:11">
      <c r="A961" s="5"/>
      <c r="B961" s="1"/>
      <c r="C961" s="1"/>
      <c r="D961" s="1"/>
      <c r="E961" s="1"/>
      <c r="F961" s="1"/>
      <c r="I961" s="8"/>
      <c r="J961" s="4"/>
      <c r="K961" s="6"/>
    </row>
    <row r="962" spans="1:11">
      <c r="A962" s="5"/>
      <c r="B962" s="1"/>
      <c r="C962" s="1"/>
      <c r="D962" s="1"/>
      <c r="E962" s="1"/>
      <c r="F962" s="1"/>
      <c r="I962" s="8"/>
      <c r="J962" s="4"/>
      <c r="K962" s="6"/>
    </row>
    <row r="963" spans="1:11">
      <c r="A963" s="5"/>
      <c r="B963" s="1"/>
      <c r="C963" s="1"/>
      <c r="D963" s="1"/>
      <c r="E963" s="1"/>
      <c r="F963" s="1"/>
      <c r="I963" s="8"/>
      <c r="J963" s="4"/>
      <c r="K963" s="6"/>
    </row>
    <row r="964" spans="1:11">
      <c r="A964" s="5"/>
      <c r="B964" s="1"/>
      <c r="C964" s="1"/>
      <c r="D964" s="1"/>
      <c r="E964" s="1"/>
      <c r="F964" s="1"/>
      <c r="I964" s="8"/>
      <c r="J964" s="4"/>
      <c r="K964" s="6"/>
    </row>
    <row r="965" spans="1:11">
      <c r="A965" s="5"/>
      <c r="B965" s="1"/>
      <c r="C965" s="1"/>
      <c r="D965" s="1"/>
      <c r="E965" s="1"/>
      <c r="F965" s="1"/>
      <c r="I965" s="8"/>
      <c r="J965" s="4"/>
      <c r="K965" s="6"/>
    </row>
    <row r="966" spans="1:11">
      <c r="A966" s="5"/>
      <c r="B966" s="1"/>
      <c r="C966" s="1"/>
      <c r="D966" s="1"/>
      <c r="E966" s="1"/>
      <c r="F966" s="1"/>
      <c r="I966" s="8"/>
      <c r="J966" s="4"/>
      <c r="K966" s="6"/>
    </row>
    <row r="967" spans="1:11">
      <c r="A967" s="5"/>
      <c r="B967" s="1"/>
      <c r="C967" s="1"/>
      <c r="D967" s="1"/>
      <c r="E967" s="1"/>
      <c r="F967" s="1"/>
      <c r="I967" s="8"/>
      <c r="J967" s="4"/>
      <c r="K967" s="6"/>
    </row>
    <row r="968" spans="1:11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>
      <c r="A972" s="5"/>
      <c r="B972" s="1"/>
      <c r="C972" s="1"/>
      <c r="D972" s="1"/>
      <c r="E972" s="1"/>
      <c r="F972" s="1"/>
      <c r="G972" s="2"/>
      <c r="I972" s="8"/>
      <c r="J972" s="4"/>
    </row>
    <row r="973" spans="1:11">
      <c r="A973" s="5"/>
      <c r="B973" s="1"/>
      <c r="C973" s="1"/>
      <c r="D973" s="1"/>
      <c r="E973" s="1"/>
      <c r="F973" s="1"/>
      <c r="I973" s="8"/>
      <c r="J973" s="4"/>
      <c r="K973" s="6"/>
    </row>
    <row r="974" spans="1:11">
      <c r="A974" s="5"/>
      <c r="B974" s="1"/>
      <c r="C974" s="1"/>
      <c r="D974" s="1"/>
      <c r="E974" s="1"/>
      <c r="F974" s="1"/>
      <c r="I974" s="8"/>
      <c r="J974" s="4"/>
      <c r="K974" s="6"/>
    </row>
    <row r="975" spans="1:11">
      <c r="A975" s="5"/>
      <c r="B975" s="1"/>
      <c r="C975" s="1"/>
      <c r="D975" s="1"/>
      <c r="E975" s="1"/>
      <c r="F975" s="1"/>
      <c r="I975" s="8"/>
      <c r="J975" s="4"/>
      <c r="K975" s="6"/>
    </row>
    <row r="976" spans="1:11">
      <c r="A976" s="5"/>
      <c r="B976" s="1"/>
      <c r="C976" s="1"/>
      <c r="D976" s="1"/>
      <c r="E976" s="1"/>
      <c r="F976" s="1"/>
      <c r="I976" s="8"/>
      <c r="J976" s="4"/>
      <c r="K976" s="6"/>
    </row>
    <row r="977" spans="1:11">
      <c r="A977" s="5"/>
      <c r="B977" s="1"/>
      <c r="C977" s="1"/>
      <c r="D977" s="1"/>
      <c r="E977" s="1"/>
      <c r="F977" s="1"/>
      <c r="I977" s="8"/>
      <c r="J977" s="4"/>
      <c r="K977" s="6"/>
    </row>
    <row r="978" spans="1:11">
      <c r="A978" s="5"/>
      <c r="B978" s="1"/>
      <c r="C978" s="1"/>
      <c r="D978" s="1"/>
      <c r="E978" s="1"/>
      <c r="F978" s="1"/>
      <c r="I978" s="8"/>
      <c r="J978" s="4"/>
      <c r="K978" s="6"/>
    </row>
    <row r="979" spans="1:11">
      <c r="A979" s="5"/>
      <c r="B979" s="1"/>
      <c r="C979" s="1"/>
      <c r="D979" s="1"/>
      <c r="E979" s="1"/>
      <c r="F979" s="1"/>
      <c r="I979" s="8"/>
      <c r="J979" s="4"/>
      <c r="K979" s="6"/>
    </row>
    <row r="980" spans="1:11">
      <c r="A980" s="5"/>
      <c r="B980" s="1"/>
      <c r="C980" s="1"/>
      <c r="D980" s="1"/>
      <c r="E980" s="1"/>
      <c r="F980" s="1"/>
      <c r="I980" s="8"/>
      <c r="J980" s="4"/>
      <c r="K980" s="6"/>
    </row>
    <row r="981" spans="1:11">
      <c r="A981" s="5"/>
      <c r="B981" s="1"/>
      <c r="C981" s="1"/>
      <c r="D981" s="1"/>
      <c r="E981" s="1"/>
      <c r="F981" s="1"/>
      <c r="I981" s="8"/>
      <c r="J981" s="4"/>
      <c r="K981" s="6"/>
    </row>
    <row r="982" spans="1:11">
      <c r="A982" s="5"/>
      <c r="B982" s="1"/>
      <c r="C982" s="1"/>
      <c r="D982" s="1"/>
      <c r="E982" s="1"/>
      <c r="F982" s="1"/>
      <c r="I982" s="8"/>
      <c r="J982" s="4"/>
      <c r="K982" s="6"/>
    </row>
    <row r="983" spans="1:11">
      <c r="A983" s="5"/>
      <c r="B983" s="1"/>
      <c r="C983" s="1"/>
      <c r="D983" s="1"/>
      <c r="E983" s="1"/>
      <c r="F983" s="1"/>
      <c r="I983" s="8"/>
      <c r="J983" s="4"/>
      <c r="K983" s="6"/>
    </row>
    <row r="984" spans="1:11">
      <c r="A984" s="5"/>
      <c r="B984" s="1"/>
      <c r="C984" s="1"/>
      <c r="D984" s="1"/>
      <c r="E984" s="1"/>
      <c r="F984" s="1"/>
      <c r="I984" s="8"/>
      <c r="J984" s="4"/>
      <c r="K984" s="6"/>
    </row>
    <row r="985" spans="1:11">
      <c r="A985" s="5"/>
      <c r="B985" s="1"/>
      <c r="C985" s="1"/>
      <c r="D985" s="1"/>
      <c r="E985" s="1"/>
      <c r="F985" s="1"/>
      <c r="I985" s="8"/>
      <c r="J985" s="4"/>
      <c r="K985" s="6"/>
    </row>
    <row r="986" spans="1:11">
      <c r="A986" s="5"/>
      <c r="B986" s="1"/>
      <c r="C986" s="1"/>
      <c r="D986" s="1"/>
      <c r="E986" s="1"/>
      <c r="F986" s="1"/>
      <c r="I986" s="8"/>
      <c r="J986" s="4"/>
      <c r="K986" s="6"/>
    </row>
    <row r="987" spans="1:11">
      <c r="A987" s="5"/>
      <c r="B987" s="1"/>
      <c r="C987" s="1"/>
      <c r="D987" s="1"/>
      <c r="E987" s="1"/>
      <c r="F987" s="1"/>
      <c r="I987" s="8"/>
      <c r="J987" s="4"/>
      <c r="K987" s="6"/>
    </row>
    <row r="988" spans="1:11">
      <c r="A988" s="5"/>
      <c r="B988" s="1"/>
      <c r="C988" s="1"/>
      <c r="D988" s="1"/>
      <c r="E988" s="1"/>
      <c r="F988" s="1"/>
      <c r="I988" s="8"/>
      <c r="J988" s="4"/>
      <c r="K988" s="6"/>
    </row>
    <row r="989" spans="1:11">
      <c r="A989" s="5"/>
      <c r="B989" s="1"/>
      <c r="C989" s="1"/>
      <c r="D989" s="1"/>
      <c r="E989" s="1"/>
      <c r="F989" s="1"/>
      <c r="I989" s="8"/>
      <c r="J989" s="4"/>
      <c r="K989" s="6"/>
    </row>
    <row r="990" spans="1:11">
      <c r="A990" s="5"/>
      <c r="B990" s="1"/>
      <c r="C990" s="1"/>
      <c r="D990" s="1"/>
      <c r="E990" s="1"/>
      <c r="F990" s="1"/>
      <c r="I990" s="8"/>
      <c r="J990" s="4"/>
      <c r="K990" s="6"/>
    </row>
    <row r="991" spans="1:11">
      <c r="A991" s="5"/>
      <c r="B991" s="1"/>
      <c r="C991" s="1"/>
      <c r="D991" s="1"/>
      <c r="E991" s="1"/>
      <c r="F991" s="1"/>
      <c r="I991" s="8"/>
      <c r="J991" s="4"/>
      <c r="K991" s="6"/>
    </row>
    <row r="992" spans="1:11">
      <c r="A992" s="5"/>
      <c r="B992" s="1"/>
      <c r="C992" s="1"/>
      <c r="D992" s="1"/>
      <c r="E992" s="1"/>
      <c r="F992" s="1"/>
      <c r="I992" s="8"/>
      <c r="J992" s="4"/>
      <c r="K992" s="6"/>
    </row>
    <row r="993" spans="1:11">
      <c r="A993" s="5"/>
      <c r="B993" s="1"/>
      <c r="C993" s="1"/>
      <c r="D993" s="1"/>
      <c r="E993" s="1"/>
      <c r="F993" s="1"/>
      <c r="I993" s="8"/>
      <c r="J993" s="4"/>
      <c r="K993" s="6"/>
    </row>
    <row r="994" spans="1:11">
      <c r="A994" s="5"/>
      <c r="B994" s="1"/>
      <c r="C994" s="1"/>
      <c r="D994" s="1"/>
      <c r="E994" s="1"/>
      <c r="F994" s="1"/>
      <c r="I994" s="8"/>
      <c r="J994" s="4"/>
      <c r="K994" s="6"/>
    </row>
    <row r="995" spans="1:11">
      <c r="A995" s="5"/>
      <c r="B995" s="1"/>
      <c r="C995" s="1"/>
      <c r="D995" s="1"/>
      <c r="E995" s="1"/>
      <c r="F995" s="1"/>
      <c r="I995" s="8"/>
      <c r="J995" s="4"/>
      <c r="K995" s="6"/>
    </row>
    <row r="996" spans="1:11">
      <c r="A996" s="5"/>
      <c r="B996" s="1"/>
      <c r="C996" s="1"/>
      <c r="D996" s="1"/>
      <c r="E996" s="1"/>
      <c r="F996" s="1"/>
      <c r="I996" s="8"/>
      <c r="J996" s="4"/>
      <c r="K996" s="6"/>
    </row>
    <row r="997" spans="1:11">
      <c r="A997" s="5"/>
      <c r="B997" s="1"/>
      <c r="C997" s="1"/>
      <c r="D997" s="1"/>
      <c r="E997" s="1"/>
      <c r="F997" s="1"/>
      <c r="I997" s="8"/>
      <c r="J997" s="4"/>
      <c r="K997" s="6"/>
    </row>
    <row r="998" spans="1:11">
      <c r="A998" s="5"/>
      <c r="B998" s="1"/>
      <c r="C998" s="1"/>
      <c r="D998" s="1"/>
      <c r="E998" s="1"/>
      <c r="F998" s="1"/>
      <c r="I998" s="8"/>
      <c r="J998" s="4"/>
      <c r="K998" s="6"/>
    </row>
    <row r="999" spans="1:11">
      <c r="A999" s="5"/>
      <c r="B999" s="1"/>
      <c r="C999" s="1"/>
      <c r="D999" s="1"/>
      <c r="E999" s="1"/>
      <c r="F999" s="1"/>
      <c r="I999" s="8"/>
      <c r="J999" s="4"/>
      <c r="K999" s="6"/>
    </row>
    <row r="1000" spans="1:11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>
      <c r="A1027" s="3"/>
      <c r="B1027" s="3"/>
      <c r="C1027" s="3"/>
      <c r="D1027" s="3"/>
      <c r="E1027" s="3"/>
      <c r="F1027" s="3"/>
    </row>
    <row r="1028" spans="1:11">
      <c r="A1028" s="3"/>
      <c r="B1028" s="3"/>
      <c r="C1028" s="3"/>
      <c r="D1028" s="3"/>
      <c r="E1028" s="3"/>
      <c r="F1028" s="3"/>
    </row>
    <row r="1029" spans="1:11">
      <c r="A1029" s="3"/>
      <c r="B1029" s="3"/>
      <c r="C1029" s="3"/>
      <c r="D1029" s="3"/>
      <c r="E1029" s="3"/>
      <c r="F1029" s="3"/>
    </row>
    <row r="1030" spans="1:11">
      <c r="A1030" s="3"/>
      <c r="B1030" s="3"/>
      <c r="C1030" s="3"/>
      <c r="D1030" s="3"/>
      <c r="E1030" s="3"/>
      <c r="F1030" s="3"/>
    </row>
    <row r="1031" spans="1:11">
      <c r="A1031" s="3"/>
      <c r="B1031" s="3"/>
      <c r="C1031" s="3"/>
      <c r="D1031" s="3"/>
      <c r="E1031" s="3"/>
      <c r="F1031" s="3"/>
    </row>
    <row r="1032" spans="1:11">
      <c r="A1032" s="3"/>
      <c r="B1032" s="3"/>
      <c r="C1032" s="3"/>
      <c r="D1032" s="3"/>
      <c r="E1032" s="3"/>
      <c r="F1032" s="3"/>
    </row>
    <row r="1033" spans="1:11">
      <c r="A1033" s="3"/>
      <c r="B1033" s="3"/>
      <c r="C1033" s="3"/>
      <c r="D1033" s="3"/>
      <c r="E1033" s="3"/>
      <c r="F1033" s="3"/>
    </row>
    <row r="1034" spans="1:11">
      <c r="A1034" s="3"/>
      <c r="B1034" s="3"/>
      <c r="C1034" s="3"/>
      <c r="D1034" s="3"/>
      <c r="E1034" s="3"/>
      <c r="F1034" s="3"/>
    </row>
    <row r="1035" spans="1:11">
      <c r="A1035" s="3"/>
      <c r="B1035" s="3"/>
      <c r="C1035" s="3"/>
      <c r="D1035" s="3"/>
      <c r="E1035" s="3"/>
      <c r="F1035" s="3"/>
    </row>
    <row r="1036" spans="1:11">
      <c r="A1036" s="3"/>
      <c r="B1036" s="3"/>
      <c r="C1036" s="3"/>
      <c r="D1036" s="3"/>
      <c r="E1036" s="3"/>
      <c r="F1036" s="3"/>
    </row>
    <row r="1037" spans="1:11">
      <c r="A1037" s="3"/>
      <c r="B1037" s="3"/>
      <c r="C1037" s="3"/>
      <c r="D1037" s="3"/>
      <c r="E1037" s="3"/>
      <c r="F1037" s="3"/>
    </row>
    <row r="1038" spans="1:11">
      <c r="A1038" s="3"/>
      <c r="B1038" s="3"/>
      <c r="C1038" s="3"/>
      <c r="D1038" s="3"/>
      <c r="E1038" s="3"/>
      <c r="F1038" s="3"/>
    </row>
    <row r="1039" spans="1:11">
      <c r="A1039" s="3"/>
      <c r="B1039" s="3"/>
      <c r="C1039" s="3"/>
      <c r="D1039" s="3"/>
      <c r="E1039" s="3"/>
      <c r="F1039" s="3"/>
    </row>
    <row r="1040" spans="1:11">
      <c r="A1040" s="3"/>
      <c r="B1040" s="3"/>
      <c r="C1040" s="3"/>
      <c r="D1040" s="3"/>
      <c r="E1040" s="3"/>
      <c r="F1040" s="3"/>
    </row>
    <row r="1041" spans="1:6">
      <c r="A1041" s="3"/>
      <c r="B1041" s="3"/>
      <c r="C1041" s="3"/>
      <c r="D1041" s="3"/>
      <c r="E1041" s="3"/>
      <c r="F1041" s="3"/>
    </row>
    <row r="1042" spans="1:6">
      <c r="A1042" s="3"/>
      <c r="B1042" s="3"/>
      <c r="C1042" s="3"/>
      <c r="D1042" s="3"/>
      <c r="E1042" s="3"/>
      <c r="F1042" s="3"/>
    </row>
    <row r="1043" spans="1:6">
      <c r="A1043" s="3"/>
      <c r="B1043" s="3"/>
      <c r="C1043" s="3"/>
      <c r="D1043" s="3"/>
      <c r="E1043" s="3"/>
      <c r="F1043" s="3"/>
    </row>
    <row r="1044" spans="1:6">
      <c r="A1044" s="3"/>
      <c r="B1044" s="3"/>
      <c r="C1044" s="3"/>
      <c r="D1044" s="3"/>
      <c r="E1044" s="3"/>
      <c r="F1044" s="3"/>
    </row>
    <row r="1045" spans="1:6">
      <c r="A1045" s="3"/>
      <c r="B1045" s="3"/>
      <c r="C1045" s="3"/>
      <c r="D1045" s="3"/>
      <c r="E1045" s="3"/>
      <c r="F1045" s="3"/>
    </row>
    <row r="1046" spans="1:6">
      <c r="A1046" s="3"/>
      <c r="B1046" s="3"/>
      <c r="C1046" s="3"/>
      <c r="D1046" s="3"/>
      <c r="E1046" s="3"/>
      <c r="F1046" s="3"/>
    </row>
    <row r="1047" spans="1:6">
      <c r="A1047" s="3"/>
      <c r="B1047" s="3"/>
      <c r="C1047" s="3"/>
      <c r="D1047" s="3"/>
      <c r="E1047" s="3"/>
      <c r="F1047" s="3"/>
    </row>
    <row r="1048" spans="1:6">
      <c r="A1048" s="3"/>
      <c r="B1048" s="3"/>
      <c r="C1048" s="3"/>
      <c r="D1048" s="3"/>
      <c r="E1048" s="3"/>
      <c r="F1048" s="3"/>
    </row>
    <row r="1049" spans="1:6">
      <c r="A1049" s="3"/>
      <c r="B1049" s="3"/>
      <c r="C1049" s="3"/>
      <c r="D1049" s="3"/>
      <c r="E1049" s="3"/>
      <c r="F1049" s="3"/>
    </row>
    <row r="1050" spans="1:6">
      <c r="A1050" s="3"/>
      <c r="B1050" s="3"/>
      <c r="C1050" s="3"/>
      <c r="D1050" s="3"/>
      <c r="E1050" s="3"/>
      <c r="F1050" s="3"/>
    </row>
    <row r="1051" spans="1:6">
      <c r="A1051" s="3"/>
      <c r="B1051" s="3"/>
      <c r="C1051" s="3"/>
      <c r="D1051" s="3"/>
      <c r="E1051" s="3"/>
      <c r="F1051" s="3"/>
    </row>
    <row r="1052" spans="1:6">
      <c r="A1052" s="3"/>
      <c r="B1052" s="3"/>
      <c r="C1052" s="3"/>
      <c r="D1052" s="3"/>
      <c r="E1052" s="3"/>
      <c r="F1052" s="3"/>
    </row>
    <row r="1053" spans="1:6">
      <c r="A1053" s="3"/>
      <c r="B1053" s="3"/>
      <c r="C1053" s="3"/>
      <c r="D1053" s="3"/>
      <c r="E1053" s="3"/>
      <c r="F1053" s="3"/>
    </row>
    <row r="1054" spans="1:6">
      <c r="A1054" s="3"/>
      <c r="B1054" s="3"/>
      <c r="C1054" s="3"/>
      <c r="D1054" s="3"/>
      <c r="E1054" s="3"/>
      <c r="F1054" s="3"/>
    </row>
    <row r="1055" spans="1:6">
      <c r="A1055" s="3"/>
      <c r="B1055" s="3"/>
      <c r="C1055" s="3"/>
      <c r="D1055" s="3"/>
      <c r="E1055" s="3"/>
      <c r="F1055" s="3"/>
    </row>
    <row r="1056" spans="1:6">
      <c r="A1056" s="3"/>
      <c r="B1056" s="3"/>
      <c r="C1056" s="3"/>
      <c r="D1056" s="3"/>
      <c r="E1056" s="3"/>
      <c r="F1056" s="3"/>
    </row>
    <row r="1057" spans="1:6">
      <c r="A1057" s="3"/>
      <c r="B1057" s="3"/>
      <c r="C1057" s="3"/>
      <c r="D1057" s="3"/>
      <c r="E1057" s="3"/>
      <c r="F1057" s="3"/>
    </row>
    <row r="1058" spans="1:6">
      <c r="A1058" s="3"/>
      <c r="B1058" s="3"/>
      <c r="C1058" s="3"/>
      <c r="D1058" s="3"/>
      <c r="E1058" s="3"/>
      <c r="F1058" s="3"/>
    </row>
    <row r="1059" spans="1:6">
      <c r="A1059" s="3"/>
      <c r="B1059" s="3"/>
      <c r="C1059" s="3"/>
      <c r="D1059" s="3"/>
      <c r="E1059" s="3"/>
      <c r="F1059" s="3"/>
    </row>
    <row r="1060" spans="1:6">
      <c r="A1060" s="3"/>
      <c r="B1060" s="3"/>
      <c r="C1060" s="3"/>
      <c r="D1060" s="3"/>
      <c r="E1060" s="3"/>
      <c r="F1060" s="3"/>
    </row>
    <row r="1061" spans="1:6">
      <c r="A1061" s="3"/>
      <c r="B1061" s="3"/>
      <c r="C1061" s="3"/>
      <c r="D1061" s="3"/>
      <c r="E1061" s="3"/>
      <c r="F1061" s="3"/>
    </row>
    <row r="1062" spans="1:6">
      <c r="A1062" s="3"/>
      <c r="B1062" s="3"/>
      <c r="C1062" s="3"/>
      <c r="D1062" s="3"/>
      <c r="E1062" s="3"/>
      <c r="F1062" s="3"/>
    </row>
    <row r="1063" spans="1:6">
      <c r="A1063" s="3"/>
      <c r="B1063" s="3"/>
      <c r="C1063" s="3"/>
      <c r="D1063" s="3"/>
      <c r="E1063" s="3"/>
      <c r="F1063" s="3"/>
    </row>
    <row r="1064" spans="1:6">
      <c r="A1064" s="3"/>
      <c r="B1064" s="3"/>
      <c r="C1064" s="3"/>
      <c r="D1064" s="3"/>
      <c r="E1064" s="3"/>
      <c r="F1064" s="3"/>
    </row>
    <row r="1065" spans="1:6">
      <c r="A1065" s="3"/>
      <c r="B1065" s="3"/>
      <c r="C1065" s="3"/>
      <c r="D1065" s="3"/>
      <c r="E1065" s="3"/>
      <c r="F1065" s="3"/>
    </row>
    <row r="1066" spans="1:6">
      <c r="A1066" s="3"/>
      <c r="B1066" s="3"/>
      <c r="C1066" s="3"/>
      <c r="D1066" s="3"/>
      <c r="E1066" s="3"/>
      <c r="F1066" s="3"/>
    </row>
    <row r="1067" spans="1:6">
      <c r="A1067" s="3"/>
      <c r="B1067" s="3"/>
      <c r="C1067" s="3"/>
      <c r="D1067" s="3"/>
      <c r="E1067" s="3"/>
      <c r="F1067" s="3"/>
    </row>
    <row r="1068" spans="1:6">
      <c r="A1068" s="3"/>
      <c r="B1068" s="3"/>
      <c r="C1068" s="3"/>
      <c r="D1068" s="3"/>
      <c r="E1068" s="3"/>
      <c r="F1068" s="3"/>
    </row>
    <row r="1069" spans="1:6">
      <c r="A1069" s="3"/>
      <c r="B1069" s="3"/>
      <c r="C1069" s="3"/>
      <c r="D1069" s="3"/>
      <c r="E1069" s="3"/>
      <c r="F1069" s="3"/>
    </row>
    <row r="1070" spans="1:6">
      <c r="A1070" s="3"/>
      <c r="B1070" s="3"/>
      <c r="C1070" s="3"/>
      <c r="D1070" s="3"/>
      <c r="E1070" s="3"/>
      <c r="F1070" s="3"/>
    </row>
    <row r="1071" spans="1:6">
      <c r="A1071" s="3"/>
      <c r="B1071" s="3"/>
      <c r="C1071" s="3"/>
      <c r="D1071" s="3"/>
      <c r="E1071" s="3"/>
      <c r="F1071" s="3"/>
    </row>
    <row r="1072" spans="1:6">
      <c r="A1072" s="3"/>
      <c r="B1072" s="3"/>
      <c r="C1072" s="3"/>
      <c r="D1072" s="3"/>
      <c r="E1072" s="3"/>
      <c r="F1072" s="3"/>
    </row>
    <row r="1073" spans="1:6">
      <c r="A1073" s="3"/>
      <c r="B1073" s="3"/>
      <c r="C1073" s="3"/>
      <c r="D1073" s="3"/>
      <c r="E1073" s="3"/>
      <c r="F1073" s="3"/>
    </row>
    <row r="1074" spans="1:6">
      <c r="A1074" s="3"/>
      <c r="B1074" s="3"/>
      <c r="C1074" s="3"/>
      <c r="D1074" s="3"/>
      <c r="E1074" s="3"/>
      <c r="F1074" s="3"/>
    </row>
    <row r="1075" spans="1:6">
      <c r="A1075" s="3"/>
      <c r="B1075" s="3"/>
      <c r="C1075" s="3"/>
      <c r="D1075" s="3"/>
      <c r="E1075" s="3"/>
      <c r="F1075" s="3"/>
    </row>
    <row r="1076" spans="1:6">
      <c r="A1076" s="3"/>
      <c r="B1076" s="3"/>
      <c r="C1076" s="3"/>
      <c r="D1076" s="3"/>
      <c r="E1076" s="3"/>
      <c r="F1076" s="3"/>
    </row>
    <row r="1077" spans="1:6">
      <c r="A1077" s="3"/>
      <c r="B1077" s="3"/>
      <c r="C1077" s="3"/>
      <c r="D1077" s="3"/>
      <c r="E1077" s="3"/>
      <c r="F1077" s="3"/>
    </row>
    <row r="1078" spans="1:6">
      <c r="A1078" s="3"/>
      <c r="B1078" s="3"/>
      <c r="C1078" s="3"/>
      <c r="D1078" s="3"/>
      <c r="E1078" s="3"/>
      <c r="F1078" s="3"/>
    </row>
    <row r="1079" spans="1:6">
      <c r="A1079" s="3"/>
      <c r="B1079" s="3"/>
      <c r="C1079" s="3"/>
      <c r="D1079" s="3"/>
      <c r="E1079" s="3"/>
      <c r="F1079" s="3"/>
    </row>
    <row r="1080" spans="1:6">
      <c r="A1080" s="3"/>
      <c r="B1080" s="3"/>
      <c r="C1080" s="3"/>
      <c r="D1080" s="3"/>
      <c r="E1080" s="3"/>
      <c r="F1080" s="3"/>
    </row>
    <row r="1081" spans="1:6">
      <c r="A1081" s="3"/>
      <c r="B1081" s="3"/>
      <c r="C1081" s="3"/>
      <c r="D1081" s="3"/>
      <c r="E1081" s="3"/>
      <c r="F1081" s="3"/>
    </row>
    <row r="1082" spans="1:6">
      <c r="A1082" s="3"/>
      <c r="B1082" s="3"/>
      <c r="C1082" s="3"/>
      <c r="D1082" s="3"/>
      <c r="E1082" s="3"/>
      <c r="F1082" s="3"/>
    </row>
    <row r="1083" spans="1:6">
      <c r="A1083" s="3"/>
      <c r="B1083" s="3"/>
      <c r="C1083" s="3"/>
      <c r="D1083" s="3"/>
      <c r="E1083" s="3"/>
      <c r="F1083" s="3"/>
    </row>
    <row r="1084" spans="1:6">
      <c r="A1084" s="3"/>
      <c r="B1084" s="3"/>
      <c r="C1084" s="3"/>
      <c r="D1084" s="3"/>
      <c r="E1084" s="3"/>
      <c r="F1084" s="3"/>
    </row>
    <row r="1085" spans="1:6">
      <c r="A1085" s="3"/>
      <c r="B1085" s="3"/>
      <c r="C1085" s="3"/>
      <c r="D1085" s="3"/>
      <c r="E1085" s="3"/>
      <c r="F1085" s="3"/>
    </row>
    <row r="1086" spans="1:6">
      <c r="A1086" s="3"/>
      <c r="B1086" s="3"/>
      <c r="C1086" s="3"/>
      <c r="D1086" s="3"/>
      <c r="E1086" s="3"/>
      <c r="F1086" s="3"/>
    </row>
    <row r="1087" spans="1:6">
      <c r="A1087" s="3"/>
      <c r="B1087" s="3"/>
      <c r="C1087" s="3"/>
      <c r="D1087" s="3"/>
      <c r="E1087" s="3"/>
      <c r="F1087" s="3"/>
    </row>
    <row r="1088" spans="1:6">
      <c r="A1088" s="3"/>
      <c r="B1088" s="3"/>
      <c r="C1088" s="3"/>
      <c r="D1088" s="3"/>
      <c r="E1088" s="3"/>
      <c r="F1088" s="3"/>
    </row>
    <row r="1089" spans="1:6">
      <c r="A1089" s="3"/>
      <c r="B1089" s="3"/>
      <c r="C1089" s="3"/>
      <c r="D1089" s="3"/>
      <c r="E1089" s="3"/>
      <c r="F1089" s="3"/>
    </row>
    <row r="1090" spans="1:6">
      <c r="A1090" s="3"/>
      <c r="B1090" s="3"/>
      <c r="C1090" s="3"/>
      <c r="D1090" s="3"/>
      <c r="E1090" s="3"/>
      <c r="F1090" s="3"/>
    </row>
    <row r="1091" spans="1:6">
      <c r="A1091" s="3"/>
      <c r="B1091" s="3"/>
      <c r="C1091" s="3"/>
      <c r="D1091" s="3"/>
      <c r="E1091" s="3"/>
      <c r="F1091" s="3"/>
    </row>
    <row r="1092" spans="1:6">
      <c r="A1092" s="3"/>
      <c r="B1092" s="3"/>
      <c r="C1092" s="3"/>
      <c r="D1092" s="3"/>
      <c r="E1092" s="3"/>
      <c r="F1092" s="3"/>
    </row>
    <row r="1093" spans="1:6">
      <c r="A1093" s="3"/>
      <c r="B1093" s="3"/>
      <c r="C1093" s="3"/>
      <c r="D1093" s="3"/>
      <c r="E1093" s="3"/>
      <c r="F1093" s="3"/>
    </row>
    <row r="1094" spans="1:6">
      <c r="A1094" s="3"/>
      <c r="B1094" s="3"/>
      <c r="C1094" s="3"/>
      <c r="D1094" s="3"/>
      <c r="E1094" s="3"/>
      <c r="F1094" s="3"/>
    </row>
    <row r="1095" spans="1:6">
      <c r="A1095" s="3"/>
      <c r="B1095" s="3"/>
      <c r="C1095" s="3"/>
      <c r="D1095" s="3"/>
      <c r="E1095" s="3"/>
      <c r="F1095" s="3"/>
    </row>
    <row r="1096" spans="1:6">
      <c r="A1096" s="3"/>
      <c r="B1096" s="3"/>
      <c r="C1096" s="3"/>
      <c r="D1096" s="3"/>
      <c r="E1096" s="3"/>
      <c r="F1096" s="3"/>
    </row>
    <row r="1097" spans="1:6">
      <c r="A1097" s="3"/>
      <c r="B1097" s="3"/>
      <c r="C1097" s="3"/>
      <c r="D1097" s="3"/>
      <c r="E1097" s="3"/>
      <c r="F1097" s="3"/>
    </row>
    <row r="1098" spans="1:6">
      <c r="A1098" s="3"/>
      <c r="B1098" s="3"/>
      <c r="C1098" s="3"/>
      <c r="D1098" s="3"/>
      <c r="E1098" s="3"/>
      <c r="F1098" s="3"/>
    </row>
    <row r="1099" spans="1:6">
      <c r="A1099" s="3"/>
      <c r="B1099" s="3"/>
      <c r="C1099" s="3"/>
      <c r="D1099" s="3"/>
      <c r="E1099" s="3"/>
      <c r="F1099" s="3"/>
    </row>
    <row r="1100" spans="1:6">
      <c r="A1100" s="3"/>
      <c r="B1100" s="3"/>
      <c r="C1100" s="3"/>
      <c r="D1100" s="3"/>
      <c r="E1100" s="3"/>
      <c r="F1100" s="3"/>
    </row>
    <row r="1101" spans="1:6">
      <c r="A1101" s="3"/>
      <c r="B1101" s="3"/>
      <c r="C1101" s="3"/>
      <c r="D1101" s="3"/>
      <c r="E1101" s="3"/>
      <c r="F1101" s="3"/>
    </row>
    <row r="1102" spans="1:6">
      <c r="A1102" s="3"/>
      <c r="B1102" s="3"/>
      <c r="C1102" s="3"/>
      <c r="D1102" s="3"/>
      <c r="E1102" s="3"/>
      <c r="F1102" s="3"/>
    </row>
    <row r="1103" spans="1:6">
      <c r="A1103" s="3"/>
      <c r="B1103" s="3"/>
      <c r="C1103" s="3"/>
      <c r="D1103" s="3"/>
      <c r="E1103" s="3"/>
      <c r="F1103" s="3"/>
    </row>
    <row r="1104" spans="1:6">
      <c r="A1104" s="3"/>
      <c r="B1104" s="3"/>
      <c r="C1104" s="3"/>
      <c r="D1104" s="3"/>
      <c r="E1104" s="3"/>
      <c r="F1104" s="3"/>
    </row>
    <row r="1105" spans="1:6">
      <c r="A1105" s="3"/>
      <c r="B1105" s="3"/>
      <c r="C1105" s="3"/>
      <c r="D1105" s="3"/>
      <c r="E1105" s="3"/>
      <c r="F1105" s="3"/>
    </row>
    <row r="1106" spans="1:6">
      <c r="A1106" s="3"/>
      <c r="B1106" s="3"/>
      <c r="C1106" s="3"/>
      <c r="D1106" s="3"/>
      <c r="E1106" s="3"/>
      <c r="F1106" s="3"/>
    </row>
    <row r="1107" spans="1:6">
      <c r="A1107" s="3"/>
      <c r="B1107" s="3"/>
      <c r="C1107" s="3"/>
      <c r="D1107" s="3"/>
      <c r="E1107" s="3"/>
      <c r="F1107" s="3"/>
    </row>
    <row r="1108" spans="1:6">
      <c r="A1108" s="3"/>
      <c r="B1108" s="3"/>
      <c r="C1108" s="3"/>
      <c r="D1108" s="3"/>
      <c r="E1108" s="3"/>
      <c r="F1108" s="3"/>
    </row>
    <row r="1109" spans="1:6">
      <c r="A1109" s="3"/>
      <c r="B1109" s="3"/>
      <c r="C1109" s="3"/>
      <c r="D1109" s="3"/>
      <c r="E1109" s="3"/>
      <c r="F1109" s="3"/>
    </row>
    <row r="1110" spans="1:6">
      <c r="A1110" s="3"/>
      <c r="B1110" s="3"/>
      <c r="C1110" s="3"/>
      <c r="D1110" s="3"/>
      <c r="E1110" s="3"/>
      <c r="F1110" s="3"/>
    </row>
    <row r="1111" spans="1:6">
      <c r="A1111" s="3"/>
      <c r="B1111" s="3"/>
      <c r="C1111" s="3"/>
      <c r="D1111" s="3"/>
      <c r="E1111" s="3"/>
      <c r="F1111" s="3"/>
    </row>
    <row r="1112" spans="1:6">
      <c r="A1112" s="3"/>
      <c r="B1112" s="3"/>
      <c r="C1112" s="3"/>
      <c r="D1112" s="3"/>
      <c r="E1112" s="3"/>
      <c r="F1112" s="3"/>
    </row>
    <row r="1113" spans="1:6">
      <c r="A1113" s="3"/>
      <c r="B1113" s="3"/>
      <c r="C1113" s="3"/>
      <c r="D1113" s="3"/>
      <c r="E1113" s="3"/>
      <c r="F1113" s="3"/>
    </row>
    <row r="1114" spans="1:6">
      <c r="A1114" s="3"/>
      <c r="B1114" s="3"/>
      <c r="C1114" s="3"/>
      <c r="D1114" s="3"/>
      <c r="E1114" s="3"/>
      <c r="F1114" s="3"/>
    </row>
    <row r="1115" spans="1:6">
      <c r="A1115" s="3"/>
      <c r="B1115" s="3"/>
      <c r="C1115" s="3"/>
      <c r="D1115" s="3"/>
      <c r="E1115" s="3"/>
      <c r="F1115" s="3"/>
    </row>
    <row r="1116" spans="1:6">
      <c r="A1116" s="3"/>
      <c r="B1116" s="3"/>
      <c r="C1116" s="3"/>
      <c r="D1116" s="3"/>
      <c r="E1116" s="3"/>
      <c r="F1116" s="3"/>
    </row>
    <row r="1193" spans="1:11" s="2" customFormat="1">
      <c r="A1193"/>
      <c r="B1193"/>
      <c r="C1193"/>
      <c r="D1193"/>
      <c r="E1193"/>
      <c r="F1193"/>
      <c r="H1193" s="6"/>
      <c r="J1193" s="7"/>
      <c r="K1193" s="8"/>
    </row>
    <row r="1194" spans="1:11" s="2" customFormat="1">
      <c r="A1194"/>
      <c r="B1194"/>
      <c r="C1194"/>
      <c r="D1194"/>
      <c r="E1194"/>
      <c r="F1194"/>
      <c r="H1194" s="6"/>
      <c r="J1194" s="7"/>
      <c r="K1194" s="8"/>
    </row>
    <row r="1195" spans="1:11" s="2" customFormat="1">
      <c r="A1195"/>
      <c r="B1195"/>
      <c r="C1195"/>
      <c r="D1195"/>
      <c r="E1195"/>
      <c r="F1195"/>
      <c r="H1195" s="6"/>
      <c r="J1195" s="7"/>
      <c r="K1195" s="8"/>
    </row>
    <row r="1196" spans="1:11" s="2" customFormat="1">
      <c r="A1196"/>
      <c r="B1196"/>
      <c r="C1196"/>
      <c r="D1196"/>
      <c r="E1196"/>
      <c r="F1196"/>
      <c r="H1196" s="6"/>
      <c r="J1196" s="7"/>
      <c r="K1196" s="8"/>
    </row>
    <row r="1197" spans="1:11" s="2" customFormat="1">
      <c r="A1197"/>
      <c r="B1197"/>
      <c r="C1197"/>
      <c r="D1197"/>
      <c r="E1197"/>
      <c r="F1197"/>
      <c r="H1197" s="6"/>
      <c r="J1197" s="7"/>
      <c r="K1197" s="8"/>
    </row>
    <row r="1198" spans="1:11" s="2" customFormat="1">
      <c r="A1198"/>
      <c r="B1198"/>
      <c r="C1198"/>
      <c r="D1198"/>
      <c r="E1198"/>
      <c r="F1198"/>
      <c r="H1198" s="6"/>
      <c r="J1198" s="7"/>
      <c r="K1198" s="8"/>
    </row>
    <row r="1199" spans="1:11" s="2" customFormat="1">
      <c r="A1199"/>
      <c r="B1199"/>
      <c r="C1199"/>
      <c r="D1199"/>
      <c r="E1199"/>
      <c r="F1199"/>
      <c r="H1199" s="6"/>
      <c r="J1199" s="7"/>
      <c r="K1199" s="8"/>
    </row>
    <row r="1200" spans="1:11" s="2" customFormat="1">
      <c r="A1200"/>
      <c r="B1200"/>
      <c r="C1200"/>
      <c r="D1200"/>
      <c r="E1200"/>
      <c r="F1200"/>
      <c r="H1200" s="6"/>
      <c r="J1200" s="7"/>
      <c r="K1200" s="8"/>
    </row>
    <row r="1201" spans="1:11" s="2" customFormat="1">
      <c r="A1201"/>
      <c r="B1201"/>
      <c r="C1201"/>
      <c r="D1201"/>
      <c r="E1201"/>
      <c r="F1201"/>
      <c r="H1201" s="6"/>
      <c r="J1201" s="7"/>
      <c r="K1201" s="8"/>
    </row>
    <row r="1202" spans="1:11" s="2" customFormat="1">
      <c r="A1202"/>
      <c r="B1202"/>
      <c r="C1202"/>
      <c r="D1202"/>
      <c r="E1202"/>
      <c r="F1202"/>
      <c r="H1202" s="6"/>
      <c r="J1202" s="7"/>
      <c r="K1202" s="8"/>
    </row>
    <row r="1203" spans="1:11" s="2" customFormat="1">
      <c r="A1203"/>
      <c r="B1203"/>
      <c r="C1203"/>
      <c r="D1203"/>
      <c r="E1203"/>
      <c r="F1203"/>
      <c r="H1203" s="6"/>
      <c r="J1203" s="7"/>
      <c r="K1203" s="8"/>
    </row>
    <row r="1204" spans="1:11" s="2" customFormat="1">
      <c r="A1204"/>
      <c r="B1204"/>
      <c r="C1204"/>
      <c r="D1204"/>
      <c r="E1204"/>
      <c r="F1204"/>
      <c r="H1204" s="6"/>
      <c r="J1204" s="7"/>
      <c r="K1204" s="8"/>
    </row>
    <row r="1205" spans="1:11" s="2" customFormat="1">
      <c r="A1205"/>
      <c r="B1205"/>
      <c r="C1205"/>
      <c r="D1205"/>
      <c r="E1205"/>
      <c r="F1205"/>
      <c r="H1205" s="6"/>
      <c r="J1205" s="7"/>
      <c r="K1205" s="8"/>
    </row>
    <row r="1206" spans="1:11" s="2" customFormat="1">
      <c r="A1206"/>
      <c r="B1206"/>
      <c r="C1206"/>
      <c r="D1206"/>
      <c r="E1206"/>
      <c r="F1206"/>
      <c r="H1206" s="6"/>
      <c r="J1206" s="7"/>
      <c r="K1206" s="8"/>
    </row>
    <row r="1207" spans="1:11" s="2" customFormat="1">
      <c r="A1207"/>
      <c r="B1207"/>
      <c r="C1207"/>
      <c r="D1207"/>
      <c r="E1207"/>
      <c r="F1207"/>
      <c r="H1207" s="6"/>
      <c r="J1207" s="7"/>
      <c r="K1207" s="8"/>
    </row>
    <row r="1208" spans="1:11" s="2" customFormat="1">
      <c r="A1208"/>
      <c r="B1208"/>
      <c r="C1208"/>
      <c r="D1208"/>
      <c r="E1208"/>
      <c r="F1208"/>
      <c r="H1208" s="6"/>
      <c r="J1208" s="7"/>
      <c r="K1208" s="8"/>
    </row>
    <row r="1209" spans="1:11" s="2" customFormat="1">
      <c r="A1209"/>
      <c r="B1209"/>
      <c r="C1209"/>
      <c r="D1209"/>
      <c r="E1209"/>
      <c r="F1209"/>
      <c r="H1209" s="6"/>
      <c r="J1209" s="7"/>
      <c r="K1209" s="8"/>
    </row>
    <row r="1210" spans="1:11" s="2" customFormat="1">
      <c r="A1210"/>
      <c r="B1210"/>
      <c r="C1210"/>
      <c r="D1210"/>
      <c r="E1210"/>
      <c r="F1210"/>
      <c r="H1210" s="6"/>
      <c r="J1210" s="7"/>
      <c r="K1210" s="8"/>
    </row>
    <row r="1211" spans="1:11" s="2" customFormat="1">
      <c r="A1211"/>
      <c r="B1211"/>
      <c r="C1211"/>
      <c r="D1211"/>
      <c r="E1211"/>
      <c r="F1211"/>
      <c r="H1211" s="6"/>
      <c r="J1211" s="7"/>
      <c r="K1211" s="8"/>
    </row>
    <row r="1212" spans="1:11" s="2" customFormat="1">
      <c r="A1212"/>
      <c r="B1212"/>
      <c r="C1212"/>
      <c r="D1212"/>
      <c r="E1212"/>
      <c r="F1212"/>
      <c r="H1212" s="6"/>
      <c r="J1212" s="7"/>
      <c r="K1212" s="8"/>
    </row>
    <row r="1213" spans="1:11" s="2" customFormat="1">
      <c r="A1213"/>
      <c r="B1213"/>
      <c r="C1213"/>
      <c r="D1213"/>
      <c r="E1213"/>
      <c r="F1213"/>
      <c r="H1213" s="6"/>
      <c r="J1213" s="7"/>
      <c r="K1213" s="8"/>
    </row>
    <row r="1214" spans="1:11" s="2" customFormat="1">
      <c r="A1214"/>
      <c r="B1214"/>
      <c r="C1214"/>
      <c r="D1214"/>
      <c r="E1214"/>
      <c r="F1214"/>
      <c r="H1214" s="6"/>
      <c r="J1214" s="7"/>
      <c r="K1214" s="8"/>
    </row>
    <row r="1215" spans="1:11" s="2" customFormat="1">
      <c r="A1215"/>
      <c r="B1215"/>
      <c r="C1215"/>
      <c r="D1215"/>
      <c r="E1215"/>
      <c r="F1215"/>
      <c r="H1215" s="6"/>
      <c r="J1215" s="7"/>
      <c r="K1215" s="8"/>
    </row>
    <row r="1216" spans="1:11" s="2" customFormat="1">
      <c r="A1216"/>
      <c r="B1216"/>
      <c r="C1216"/>
      <c r="D1216"/>
      <c r="E1216"/>
      <c r="F1216"/>
      <c r="H1216" s="6"/>
      <c r="J1216" s="7"/>
      <c r="K1216" s="8"/>
    </row>
    <row r="1217" spans="1:11" s="2" customFormat="1">
      <c r="A1217"/>
      <c r="B1217"/>
      <c r="C1217"/>
      <c r="D1217"/>
      <c r="E1217"/>
      <c r="F1217"/>
      <c r="H1217" s="6"/>
      <c r="J1217" s="7"/>
      <c r="K1217" s="8"/>
    </row>
    <row r="1218" spans="1:11" s="2" customFormat="1">
      <c r="A1218"/>
      <c r="B1218"/>
      <c r="C1218"/>
      <c r="D1218"/>
      <c r="E1218"/>
      <c r="F1218"/>
      <c r="H1218" s="6"/>
      <c r="J1218" s="7"/>
      <c r="K1218" s="8"/>
    </row>
    <row r="1219" spans="1:11" s="2" customFormat="1">
      <c r="A1219"/>
      <c r="B1219"/>
      <c r="C1219"/>
      <c r="D1219"/>
      <c r="E1219"/>
      <c r="F1219"/>
      <c r="H1219" s="6"/>
      <c r="J1219" s="7"/>
      <c r="K1219" s="8"/>
    </row>
    <row r="1220" spans="1:11" s="2" customFormat="1">
      <c r="A1220"/>
      <c r="B1220"/>
      <c r="C1220"/>
      <c r="D1220"/>
      <c r="E1220"/>
      <c r="F1220"/>
      <c r="H1220" s="6"/>
      <c r="J1220" s="7"/>
      <c r="K1220" s="8"/>
    </row>
    <row r="1221" spans="1:11" s="2" customFormat="1">
      <c r="A1221"/>
      <c r="B1221"/>
      <c r="C1221"/>
      <c r="D1221"/>
      <c r="E1221"/>
      <c r="F1221"/>
      <c r="H1221" s="6"/>
      <c r="J1221" s="7"/>
      <c r="K1221" s="8"/>
    </row>
    <row r="1222" spans="1:11" s="2" customFormat="1">
      <c r="A1222"/>
      <c r="B1222"/>
      <c r="C1222"/>
      <c r="D1222"/>
      <c r="E1222"/>
      <c r="F1222"/>
      <c r="H1222" s="6"/>
      <c r="J1222" s="7"/>
      <c r="K1222" s="8"/>
    </row>
    <row r="1223" spans="1:11" s="2" customFormat="1">
      <c r="A1223"/>
      <c r="B1223"/>
      <c r="C1223"/>
      <c r="D1223"/>
      <c r="E1223"/>
      <c r="F1223"/>
      <c r="H1223" s="6"/>
      <c r="J1223" s="7"/>
      <c r="K1223" s="8"/>
    </row>
    <row r="1224" spans="1:11" s="2" customFormat="1">
      <c r="A1224"/>
      <c r="B1224"/>
      <c r="C1224"/>
      <c r="D1224"/>
      <c r="E1224"/>
      <c r="F1224"/>
      <c r="H1224" s="6"/>
      <c r="J1224" s="7"/>
      <c r="K1224" s="8"/>
    </row>
    <row r="1225" spans="1:11" s="2" customFormat="1">
      <c r="A1225"/>
      <c r="B1225"/>
      <c r="C1225"/>
      <c r="D1225"/>
      <c r="E1225"/>
      <c r="F1225"/>
      <c r="H1225" s="6"/>
      <c r="J1225" s="7"/>
      <c r="K1225" s="8"/>
    </row>
    <row r="1226" spans="1:11" s="2" customFormat="1">
      <c r="A1226"/>
      <c r="B1226"/>
      <c r="C1226"/>
      <c r="D1226"/>
      <c r="E1226"/>
      <c r="F1226"/>
      <c r="H1226" s="6"/>
      <c r="J1226" s="7"/>
      <c r="K1226" s="8"/>
    </row>
    <row r="1227" spans="1:11" s="2" customFormat="1">
      <c r="A1227"/>
      <c r="B1227"/>
      <c r="C1227"/>
      <c r="D1227"/>
      <c r="E1227"/>
      <c r="F1227"/>
      <c r="H1227" s="6"/>
      <c r="J1227" s="7"/>
      <c r="K1227" s="8"/>
    </row>
    <row r="1228" spans="1:11" s="2" customFormat="1">
      <c r="A1228"/>
      <c r="B1228"/>
      <c r="C1228"/>
      <c r="D1228"/>
      <c r="E1228"/>
      <c r="F1228"/>
      <c r="H1228" s="6"/>
      <c r="J1228" s="7"/>
      <c r="K1228" s="8"/>
    </row>
    <row r="1229" spans="1:11" s="2" customFormat="1">
      <c r="A1229"/>
      <c r="B1229"/>
      <c r="C1229"/>
      <c r="D1229"/>
      <c r="E1229"/>
      <c r="F1229"/>
      <c r="H1229" s="6"/>
      <c r="J1229" s="7"/>
      <c r="K1229" s="8"/>
    </row>
    <row r="1230" spans="1:11" s="2" customFormat="1">
      <c r="A1230"/>
      <c r="B1230"/>
      <c r="C1230"/>
      <c r="D1230"/>
      <c r="E1230"/>
      <c r="F1230"/>
      <c r="H1230" s="6"/>
      <c r="J1230" s="7"/>
      <c r="K1230" s="8"/>
    </row>
    <row r="1231" spans="1:11" s="2" customFormat="1">
      <c r="A1231"/>
      <c r="B1231"/>
      <c r="C1231"/>
      <c r="D1231"/>
      <c r="E1231"/>
      <c r="F1231"/>
      <c r="H1231" s="6"/>
      <c r="J1231" s="7"/>
      <c r="K1231" s="8"/>
    </row>
    <row r="1232" spans="1:11" s="2" customFormat="1">
      <c r="A1232"/>
      <c r="B1232"/>
      <c r="C1232"/>
      <c r="D1232"/>
      <c r="E1232"/>
      <c r="F1232"/>
      <c r="H1232" s="6"/>
      <c r="J1232" s="7"/>
      <c r="K1232" s="8"/>
    </row>
    <row r="1233" spans="1:11" s="2" customFormat="1">
      <c r="A1233"/>
      <c r="B1233"/>
      <c r="C1233"/>
      <c r="D1233"/>
      <c r="E1233"/>
      <c r="F1233"/>
      <c r="H1233" s="6"/>
      <c r="J1233" s="7"/>
      <c r="K1233" s="8"/>
    </row>
    <row r="1234" spans="1:11" s="2" customFormat="1">
      <c r="A1234"/>
      <c r="B1234"/>
      <c r="C1234"/>
      <c r="D1234"/>
      <c r="E1234"/>
      <c r="F1234"/>
      <c r="H1234" s="6"/>
      <c r="J1234" s="7"/>
      <c r="K1234" s="8"/>
    </row>
    <row r="1235" spans="1:11" s="2" customFormat="1">
      <c r="A1235"/>
      <c r="B1235"/>
      <c r="C1235"/>
      <c r="D1235"/>
      <c r="E1235"/>
      <c r="F1235"/>
      <c r="H1235" s="6"/>
      <c r="J1235" s="7"/>
      <c r="K1235" s="8"/>
    </row>
    <row r="1236" spans="1:11" s="2" customFormat="1">
      <c r="A1236"/>
      <c r="B1236"/>
      <c r="C1236"/>
      <c r="D1236"/>
      <c r="E1236"/>
      <c r="F1236"/>
      <c r="H1236" s="6"/>
      <c r="J1236" s="7"/>
      <c r="K1236" s="8"/>
    </row>
    <row r="1237" spans="1:11" s="2" customFormat="1">
      <c r="A1237"/>
      <c r="B1237"/>
      <c r="C1237"/>
      <c r="D1237"/>
      <c r="E1237"/>
      <c r="F1237"/>
      <c r="H1237" s="6"/>
      <c r="J1237" s="7"/>
      <c r="K1237" s="8"/>
    </row>
    <row r="1238" spans="1:11" s="2" customFormat="1">
      <c r="A1238"/>
      <c r="B1238"/>
      <c r="C1238"/>
      <c r="D1238"/>
      <c r="E1238"/>
      <c r="F1238"/>
      <c r="H1238" s="6"/>
      <c r="J1238" s="7"/>
      <c r="K1238" s="8"/>
    </row>
    <row r="1239" spans="1:11" s="2" customFormat="1">
      <c r="A1239"/>
      <c r="B1239"/>
      <c r="C1239"/>
      <c r="D1239"/>
      <c r="E1239"/>
      <c r="F1239"/>
      <c r="H1239" s="6"/>
      <c r="J1239" s="7"/>
      <c r="K1239" s="8"/>
    </row>
    <row r="1240" spans="1:11" s="2" customFormat="1">
      <c r="A1240"/>
      <c r="B1240"/>
      <c r="C1240"/>
      <c r="D1240"/>
      <c r="E1240"/>
      <c r="F1240"/>
      <c r="H1240" s="6"/>
      <c r="J1240" s="7"/>
      <c r="K1240" s="8"/>
    </row>
    <row r="1241" spans="1:11" s="2" customFormat="1">
      <c r="A1241"/>
      <c r="B1241"/>
      <c r="C1241"/>
      <c r="D1241"/>
      <c r="E1241"/>
      <c r="F1241"/>
      <c r="H1241" s="6"/>
      <c r="J1241" s="7"/>
      <c r="K1241" s="8"/>
    </row>
    <row r="1242" spans="1:11" s="2" customFormat="1">
      <c r="A1242"/>
      <c r="B1242"/>
      <c r="C1242"/>
      <c r="D1242"/>
      <c r="E1242"/>
      <c r="F1242"/>
      <c r="H1242" s="6"/>
      <c r="J1242" s="7"/>
      <c r="K1242" s="8"/>
    </row>
    <row r="1243" spans="1:11" s="2" customFormat="1">
      <c r="A1243"/>
      <c r="B1243"/>
      <c r="C1243"/>
      <c r="D1243"/>
      <c r="E1243"/>
      <c r="F1243"/>
      <c r="H1243" s="6"/>
      <c r="J1243" s="7"/>
      <c r="K1243" s="8"/>
    </row>
    <row r="1244" spans="1:11" s="2" customFormat="1">
      <c r="A1244"/>
      <c r="B1244"/>
      <c r="C1244"/>
      <c r="D1244"/>
      <c r="E1244"/>
      <c r="F1244"/>
      <c r="H1244" s="6"/>
      <c r="J1244" s="7"/>
      <c r="K1244" s="8"/>
    </row>
    <row r="1245" spans="1:11" s="2" customFormat="1">
      <c r="A1245"/>
      <c r="B1245"/>
      <c r="C1245"/>
      <c r="D1245"/>
      <c r="E1245"/>
      <c r="F1245"/>
      <c r="H1245" s="6"/>
      <c r="J1245" s="7"/>
      <c r="K1245" s="8"/>
    </row>
    <row r="1246" spans="1:11" s="2" customFormat="1">
      <c r="A1246"/>
      <c r="B1246"/>
      <c r="C1246"/>
      <c r="D1246"/>
      <c r="E1246"/>
      <c r="F1246"/>
      <c r="H1246" s="6"/>
      <c r="J1246" s="7"/>
      <c r="K1246" s="8"/>
    </row>
    <row r="1247" spans="1:11" s="2" customFormat="1">
      <c r="A1247"/>
      <c r="B1247"/>
      <c r="C1247"/>
      <c r="D1247"/>
      <c r="E1247"/>
      <c r="F1247"/>
      <c r="H1247" s="6"/>
      <c r="J1247" s="7"/>
      <c r="K1247" s="8"/>
    </row>
    <row r="1248" spans="1:11" s="2" customFormat="1">
      <c r="A1248"/>
      <c r="B1248"/>
      <c r="C1248"/>
      <c r="D1248"/>
      <c r="E1248"/>
      <c r="F1248"/>
      <c r="H1248" s="6"/>
      <c r="J1248" s="7"/>
      <c r="K1248" s="8"/>
    </row>
    <row r="1249" spans="1:11" s="2" customFormat="1">
      <c r="A1249"/>
      <c r="B1249"/>
      <c r="C1249"/>
      <c r="D1249"/>
      <c r="E1249"/>
      <c r="F1249"/>
      <c r="H1249" s="6"/>
      <c r="J1249" s="7"/>
      <c r="K1249" s="8"/>
    </row>
    <row r="1250" spans="1:11" s="2" customFormat="1">
      <c r="A1250"/>
      <c r="B1250"/>
      <c r="C1250"/>
      <c r="D1250"/>
      <c r="E1250"/>
      <c r="F1250"/>
      <c r="H1250" s="6"/>
      <c r="J1250" s="7"/>
      <c r="K1250" s="8"/>
    </row>
    <row r="1251" spans="1:11" s="2" customFormat="1">
      <c r="A1251"/>
      <c r="B1251"/>
      <c r="C1251"/>
      <c r="D1251"/>
      <c r="E1251"/>
      <c r="F1251"/>
      <c r="H1251" s="6"/>
      <c r="J1251" s="7"/>
      <c r="K1251" s="8"/>
    </row>
    <row r="1252" spans="1:11" s="2" customFormat="1">
      <c r="A1252"/>
      <c r="B1252"/>
      <c r="C1252"/>
      <c r="D1252"/>
      <c r="E1252"/>
      <c r="F1252"/>
      <c r="H1252" s="6"/>
      <c r="J1252" s="7"/>
      <c r="K1252" s="8"/>
    </row>
    <row r="1253" spans="1:11" s="2" customFormat="1">
      <c r="A1253"/>
      <c r="B1253"/>
      <c r="C1253"/>
      <c r="D1253"/>
      <c r="E1253"/>
      <c r="F1253"/>
      <c r="H1253" s="6"/>
      <c r="J1253" s="7"/>
      <c r="K1253" s="8"/>
    </row>
    <row r="1254" spans="1:11" s="2" customFormat="1">
      <c r="A1254"/>
      <c r="B1254"/>
      <c r="C1254"/>
      <c r="D1254"/>
      <c r="E1254"/>
      <c r="F1254"/>
      <c r="H1254" s="6"/>
      <c r="J1254" s="7"/>
      <c r="K1254" s="8"/>
    </row>
    <row r="1255" spans="1:11" s="2" customFormat="1">
      <c r="A1255"/>
      <c r="B1255"/>
      <c r="C1255"/>
      <c r="D1255"/>
      <c r="E1255"/>
      <c r="F1255"/>
      <c r="H1255" s="6"/>
      <c r="J1255" s="7"/>
      <c r="K1255" s="8"/>
    </row>
    <row r="1256" spans="1:11" s="2" customFormat="1">
      <c r="A1256"/>
      <c r="B1256"/>
      <c r="C1256"/>
      <c r="D1256"/>
      <c r="E1256"/>
      <c r="F1256"/>
      <c r="H1256" s="6"/>
      <c r="J1256" s="7"/>
      <c r="K1256" s="8"/>
    </row>
    <row r="1257" spans="1:11" s="2" customFormat="1">
      <c r="A1257"/>
      <c r="B1257"/>
      <c r="C1257"/>
      <c r="D1257"/>
      <c r="E1257"/>
      <c r="F1257"/>
      <c r="H1257" s="6"/>
      <c r="J1257" s="7"/>
      <c r="K1257" s="8"/>
    </row>
    <row r="1258" spans="1:11" s="2" customFormat="1">
      <c r="A1258"/>
      <c r="B1258"/>
      <c r="C1258"/>
      <c r="D1258"/>
      <c r="E1258"/>
      <c r="F1258"/>
      <c r="H1258" s="6"/>
      <c r="J1258" s="7"/>
      <c r="K1258" s="8"/>
    </row>
    <row r="1259" spans="1:11" s="2" customFormat="1">
      <c r="A1259"/>
      <c r="B1259"/>
      <c r="C1259"/>
      <c r="D1259"/>
      <c r="E1259"/>
      <c r="F1259"/>
      <c r="H1259" s="6"/>
      <c r="J1259" s="7"/>
      <c r="K1259" s="8"/>
    </row>
    <row r="1260" spans="1:11" s="2" customFormat="1">
      <c r="A1260"/>
      <c r="B1260"/>
      <c r="C1260"/>
      <c r="D1260"/>
      <c r="E1260"/>
      <c r="F1260"/>
      <c r="H1260" s="6"/>
      <c r="J1260" s="7"/>
      <c r="K1260" s="8"/>
    </row>
    <row r="1261" spans="1:11" s="2" customFormat="1">
      <c r="A1261"/>
      <c r="B1261"/>
      <c r="C1261"/>
      <c r="D1261"/>
      <c r="E1261"/>
      <c r="F1261"/>
      <c r="H1261" s="6"/>
      <c r="J1261" s="7"/>
      <c r="K1261" s="8"/>
    </row>
    <row r="1262" spans="1:11" s="2" customFormat="1">
      <c r="A1262"/>
      <c r="B1262"/>
      <c r="C1262"/>
      <c r="D1262"/>
      <c r="E1262"/>
      <c r="F1262"/>
      <c r="H1262" s="6"/>
      <c r="J1262" s="7"/>
      <c r="K1262" s="8"/>
    </row>
    <row r="1263" spans="1:11" s="2" customFormat="1">
      <c r="A1263"/>
      <c r="B1263"/>
      <c r="C1263"/>
      <c r="D1263"/>
      <c r="E1263"/>
      <c r="F1263"/>
      <c r="H1263" s="6"/>
      <c r="J1263" s="7"/>
      <c r="K1263" s="8"/>
    </row>
    <row r="1264" spans="1:11" s="2" customFormat="1">
      <c r="A1264"/>
      <c r="B1264"/>
      <c r="C1264"/>
      <c r="D1264"/>
      <c r="E1264"/>
      <c r="F1264"/>
      <c r="H1264" s="6"/>
      <c r="J1264" s="7"/>
      <c r="K1264" s="8"/>
    </row>
    <row r="1265" spans="1:11" s="2" customFormat="1">
      <c r="A1265"/>
      <c r="B1265"/>
      <c r="C1265"/>
      <c r="D1265"/>
      <c r="E1265"/>
      <c r="F1265"/>
      <c r="H1265" s="6"/>
      <c r="J1265" s="7"/>
      <c r="K1265" s="8"/>
    </row>
    <row r="1266" spans="1:11" s="2" customFormat="1">
      <c r="A1266"/>
      <c r="B1266"/>
      <c r="C1266"/>
      <c r="D1266"/>
      <c r="E1266"/>
      <c r="F1266"/>
      <c r="H1266" s="6"/>
      <c r="J1266" s="7"/>
      <c r="K1266" s="8"/>
    </row>
    <row r="1267" spans="1:11" s="2" customFormat="1">
      <c r="A1267"/>
      <c r="B1267"/>
      <c r="C1267"/>
      <c r="D1267"/>
      <c r="E1267"/>
      <c r="F1267"/>
      <c r="H1267" s="6"/>
      <c r="J1267" s="7"/>
      <c r="K1267" s="8"/>
    </row>
    <row r="1268" spans="1:11" s="2" customFormat="1">
      <c r="A1268"/>
      <c r="B1268"/>
      <c r="C1268"/>
      <c r="D1268"/>
      <c r="E1268"/>
      <c r="F1268"/>
      <c r="H1268" s="6"/>
      <c r="J1268" s="7"/>
      <c r="K1268" s="8"/>
    </row>
    <row r="1269" spans="1:11" s="2" customFormat="1">
      <c r="A1269"/>
      <c r="B1269"/>
      <c r="C1269"/>
      <c r="D1269"/>
      <c r="E1269"/>
      <c r="F1269"/>
      <c r="H1269" s="6"/>
      <c r="J1269" s="7"/>
      <c r="K1269" s="8"/>
    </row>
    <row r="1270" spans="1:11" s="2" customFormat="1">
      <c r="A1270"/>
      <c r="B1270"/>
      <c r="C1270"/>
      <c r="D1270"/>
      <c r="E1270"/>
      <c r="F1270"/>
      <c r="H1270" s="6"/>
      <c r="J1270" s="7"/>
      <c r="K1270" s="8"/>
    </row>
    <row r="1271" spans="1:11" s="2" customFormat="1">
      <c r="A1271"/>
      <c r="B1271"/>
      <c r="C1271"/>
      <c r="D1271"/>
      <c r="E1271"/>
      <c r="F1271"/>
      <c r="H1271" s="6"/>
      <c r="J1271" s="7"/>
      <c r="K1271" s="8"/>
    </row>
    <row r="1272" spans="1:11" s="2" customFormat="1">
      <c r="A1272"/>
      <c r="B1272"/>
      <c r="C1272"/>
      <c r="D1272"/>
      <c r="E1272"/>
      <c r="F1272"/>
      <c r="H1272" s="6"/>
      <c r="J1272" s="7"/>
      <c r="K1272" s="8"/>
    </row>
    <row r="1273" spans="1:11" s="2" customFormat="1">
      <c r="A1273"/>
      <c r="B1273"/>
      <c r="C1273"/>
      <c r="D1273"/>
      <c r="E1273"/>
      <c r="F1273"/>
      <c r="H1273" s="6"/>
      <c r="J1273" s="7"/>
      <c r="K1273" s="8"/>
    </row>
    <row r="1274" spans="1:11" s="2" customFormat="1">
      <c r="A1274"/>
      <c r="B1274"/>
      <c r="C1274"/>
      <c r="D1274"/>
      <c r="E1274"/>
      <c r="F1274"/>
      <c r="H1274" s="6"/>
      <c r="J1274" s="7"/>
      <c r="K1274" s="8"/>
    </row>
    <row r="1275" spans="1:11" s="2" customFormat="1">
      <c r="A1275"/>
      <c r="B1275"/>
      <c r="C1275"/>
      <c r="D1275"/>
      <c r="E1275"/>
      <c r="F1275"/>
      <c r="H1275" s="6"/>
      <c r="J1275" s="7"/>
      <c r="K1275" s="8"/>
    </row>
    <row r="1276" spans="1:11" s="2" customFormat="1">
      <c r="A1276"/>
      <c r="B1276"/>
      <c r="C1276"/>
      <c r="D1276"/>
      <c r="E1276"/>
      <c r="F1276"/>
      <c r="H1276" s="6"/>
      <c r="J1276" s="7"/>
      <c r="K1276" s="8"/>
    </row>
    <row r="1277" spans="1:11" s="2" customFormat="1">
      <c r="A1277"/>
      <c r="B1277"/>
      <c r="C1277"/>
      <c r="D1277"/>
      <c r="E1277"/>
      <c r="F1277"/>
      <c r="H1277" s="6"/>
      <c r="J1277" s="7"/>
      <c r="K1277" s="8"/>
    </row>
    <row r="1278" spans="1:11" s="2" customFormat="1">
      <c r="A1278"/>
      <c r="B1278"/>
      <c r="C1278"/>
      <c r="D1278"/>
      <c r="E1278"/>
      <c r="F1278"/>
      <c r="H1278" s="6"/>
      <c r="J1278" s="7"/>
      <c r="K1278" s="8"/>
    </row>
    <row r="1279" spans="1:11" s="2" customFormat="1">
      <c r="A1279"/>
      <c r="B1279"/>
      <c r="C1279"/>
      <c r="D1279"/>
      <c r="E1279"/>
      <c r="F1279"/>
      <c r="H1279" s="6"/>
      <c r="J1279" s="7"/>
      <c r="K1279" s="8"/>
    </row>
    <row r="1280" spans="1:11" s="2" customFormat="1">
      <c r="A1280"/>
      <c r="B1280"/>
      <c r="C1280"/>
      <c r="D1280"/>
      <c r="E1280"/>
      <c r="F1280"/>
      <c r="H1280" s="6"/>
      <c r="J1280" s="7"/>
      <c r="K1280" s="8"/>
    </row>
    <row r="1281" spans="1:11" s="2" customFormat="1">
      <c r="A1281"/>
      <c r="B1281"/>
      <c r="C1281"/>
      <c r="D1281"/>
      <c r="E1281"/>
      <c r="F1281"/>
      <c r="H1281" s="6"/>
      <c r="J1281" s="7"/>
      <c r="K1281" s="8"/>
    </row>
    <row r="1282" spans="1:11" s="2" customFormat="1">
      <c r="A1282"/>
      <c r="B1282"/>
      <c r="C1282"/>
      <c r="D1282"/>
      <c r="E1282"/>
      <c r="F1282"/>
      <c r="H1282" s="6"/>
      <c r="J1282" s="7"/>
      <c r="K1282" s="8"/>
    </row>
    <row r="1283" spans="1:11" s="2" customFormat="1">
      <c r="A1283"/>
      <c r="B1283"/>
      <c r="C1283"/>
      <c r="D1283"/>
      <c r="E1283"/>
      <c r="F1283"/>
      <c r="H1283" s="6"/>
      <c r="J1283" s="7"/>
      <c r="K1283" s="8"/>
    </row>
    <row r="1284" spans="1:11" s="2" customFormat="1">
      <c r="A1284"/>
      <c r="B1284"/>
      <c r="C1284"/>
      <c r="D1284"/>
      <c r="E1284"/>
      <c r="F1284"/>
      <c r="H1284" s="6"/>
      <c r="J1284" s="7"/>
      <c r="K1284" s="8"/>
    </row>
    <row r="1285" spans="1:11" s="2" customFormat="1">
      <c r="A1285"/>
      <c r="B1285"/>
      <c r="C1285"/>
      <c r="D1285"/>
      <c r="E1285"/>
      <c r="F1285"/>
      <c r="H1285" s="6"/>
      <c r="J1285" s="7"/>
      <c r="K1285" s="8"/>
    </row>
    <row r="1286" spans="1:11" s="2" customFormat="1">
      <c r="A1286"/>
      <c r="B1286"/>
      <c r="C1286"/>
      <c r="D1286"/>
      <c r="E1286"/>
      <c r="F1286"/>
      <c r="H1286" s="6"/>
      <c r="J1286" s="7"/>
      <c r="K1286" s="8"/>
    </row>
    <row r="1287" spans="1:11" s="2" customFormat="1">
      <c r="A1287"/>
      <c r="B1287"/>
      <c r="C1287"/>
      <c r="D1287"/>
      <c r="E1287"/>
      <c r="F1287"/>
      <c r="H1287" s="6"/>
      <c r="J1287" s="7"/>
      <c r="K1287" s="8"/>
    </row>
    <row r="1288" spans="1:11" s="2" customFormat="1">
      <c r="A1288"/>
      <c r="B1288"/>
      <c r="C1288"/>
      <c r="D1288"/>
      <c r="E1288"/>
      <c r="F1288"/>
      <c r="H1288" s="6"/>
      <c r="J1288" s="7"/>
      <c r="K1288" s="8"/>
    </row>
    <row r="1289" spans="1:11" s="2" customFormat="1">
      <c r="A1289"/>
      <c r="B1289"/>
      <c r="C1289"/>
      <c r="D1289"/>
      <c r="E1289"/>
      <c r="F1289"/>
      <c r="H1289" s="6"/>
      <c r="J1289" s="7"/>
      <c r="K1289" s="8"/>
    </row>
    <row r="1290" spans="1:11" s="2" customFormat="1">
      <c r="A1290"/>
      <c r="B1290"/>
      <c r="C1290"/>
      <c r="D1290"/>
      <c r="E1290"/>
      <c r="F1290"/>
      <c r="H1290" s="6"/>
      <c r="J1290" s="7"/>
      <c r="K1290" s="8"/>
    </row>
    <row r="1291" spans="1:11" s="2" customFormat="1">
      <c r="A1291"/>
      <c r="B1291"/>
      <c r="C1291"/>
      <c r="D1291"/>
      <c r="E1291"/>
      <c r="F1291"/>
      <c r="H1291" s="6"/>
      <c r="J1291" s="7"/>
      <c r="K1291" s="8"/>
    </row>
    <row r="1292" spans="1:11" s="2" customFormat="1">
      <c r="A1292"/>
      <c r="B1292"/>
      <c r="C1292"/>
      <c r="D1292"/>
      <c r="E1292"/>
      <c r="F1292"/>
      <c r="H1292" s="6"/>
      <c r="J1292" s="7"/>
      <c r="K1292" s="8"/>
    </row>
    <row r="1293" spans="1:11" s="2" customFormat="1">
      <c r="A1293"/>
      <c r="B1293"/>
      <c r="C1293"/>
      <c r="D1293"/>
      <c r="E1293"/>
      <c r="F1293"/>
      <c r="H1293" s="6"/>
      <c r="J1293" s="7"/>
      <c r="K1293" s="8"/>
    </row>
    <row r="1294" spans="1:11" s="2" customFormat="1">
      <c r="A1294"/>
      <c r="B1294"/>
      <c r="C1294"/>
      <c r="D1294"/>
      <c r="E1294"/>
      <c r="F1294"/>
      <c r="H1294" s="6"/>
      <c r="J1294" s="7"/>
      <c r="K1294" s="8"/>
    </row>
    <row r="1295" spans="1:11" s="2" customFormat="1">
      <c r="A1295"/>
      <c r="B1295"/>
      <c r="C1295"/>
      <c r="D1295"/>
      <c r="E1295"/>
      <c r="F1295"/>
      <c r="H1295" s="6"/>
      <c r="J1295" s="7"/>
      <c r="K1295" s="8"/>
    </row>
    <row r="1296" spans="1:11" s="2" customFormat="1">
      <c r="A1296"/>
      <c r="B1296"/>
      <c r="C1296"/>
      <c r="D1296"/>
      <c r="E1296"/>
      <c r="F1296"/>
      <c r="H1296" s="6"/>
      <c r="J1296" s="7"/>
      <c r="K1296" s="8"/>
    </row>
    <row r="1297" spans="1:11" s="2" customFormat="1">
      <c r="A1297"/>
      <c r="B1297"/>
      <c r="C1297"/>
      <c r="D1297"/>
      <c r="E1297"/>
      <c r="F1297"/>
      <c r="H1297" s="6"/>
      <c r="J1297" s="7"/>
      <c r="K1297" s="8"/>
    </row>
    <row r="1298" spans="1:11" s="2" customFormat="1">
      <c r="A1298"/>
      <c r="B1298"/>
      <c r="C1298"/>
      <c r="D1298"/>
      <c r="E1298"/>
      <c r="F1298"/>
      <c r="H1298" s="6"/>
      <c r="J1298" s="7"/>
      <c r="K1298" s="8"/>
    </row>
    <row r="1299" spans="1:11" s="2" customFormat="1">
      <c r="A1299"/>
      <c r="B1299"/>
      <c r="C1299"/>
      <c r="D1299"/>
      <c r="E1299"/>
      <c r="F1299"/>
      <c r="H1299" s="6"/>
      <c r="J1299" s="7"/>
      <c r="K1299" s="8"/>
    </row>
    <row r="1300" spans="1:11" s="2" customFormat="1">
      <c r="A1300"/>
      <c r="B1300"/>
      <c r="C1300"/>
      <c r="D1300"/>
      <c r="E1300"/>
      <c r="F1300"/>
      <c r="H1300" s="6"/>
      <c r="J1300" s="7"/>
      <c r="K1300" s="8"/>
    </row>
    <row r="1301" spans="1:11" s="2" customFormat="1">
      <c r="A1301"/>
      <c r="B1301"/>
      <c r="C1301"/>
      <c r="D1301"/>
      <c r="E1301"/>
      <c r="F1301"/>
      <c r="H1301" s="6"/>
      <c r="J1301" s="7"/>
      <c r="K1301" s="8"/>
    </row>
    <row r="1302" spans="1:11" s="2" customFormat="1">
      <c r="A1302"/>
      <c r="B1302"/>
      <c r="C1302"/>
      <c r="D1302"/>
      <c r="E1302"/>
      <c r="F1302"/>
      <c r="H1302" s="6"/>
      <c r="J1302" s="7"/>
      <c r="K1302" s="8"/>
    </row>
    <row r="1303" spans="1:11" s="2" customFormat="1">
      <c r="A1303"/>
      <c r="B1303"/>
      <c r="C1303"/>
      <c r="D1303"/>
      <c r="E1303"/>
      <c r="F1303"/>
      <c r="H1303" s="6"/>
      <c r="J1303" s="7"/>
      <c r="K1303" s="8"/>
    </row>
    <row r="1304" spans="1:11" s="2" customFormat="1">
      <c r="A1304"/>
      <c r="B1304"/>
      <c r="C1304"/>
      <c r="D1304"/>
      <c r="E1304"/>
      <c r="F1304"/>
      <c r="H1304" s="6"/>
      <c r="J1304" s="7"/>
      <c r="K1304" s="8"/>
    </row>
    <row r="1305" spans="1:11" s="2" customFormat="1">
      <c r="A1305"/>
      <c r="B1305"/>
      <c r="C1305"/>
      <c r="D1305"/>
      <c r="E1305"/>
      <c r="F1305"/>
      <c r="H1305" s="6"/>
      <c r="J1305" s="7"/>
      <c r="K1305" s="8"/>
    </row>
    <row r="1306" spans="1:11" s="2" customFormat="1">
      <c r="A1306"/>
      <c r="B1306"/>
      <c r="C1306"/>
      <c r="D1306"/>
      <c r="E1306"/>
      <c r="F1306"/>
      <c r="H1306" s="6"/>
      <c r="J1306" s="7"/>
      <c r="K1306" s="8"/>
    </row>
    <row r="1307" spans="1:11" s="2" customFormat="1">
      <c r="A1307"/>
      <c r="B1307"/>
      <c r="C1307"/>
      <c r="D1307"/>
      <c r="E1307"/>
      <c r="F1307"/>
      <c r="H1307" s="6"/>
      <c r="J1307" s="7"/>
      <c r="K1307" s="8"/>
    </row>
    <row r="1308" spans="1:11" s="2" customFormat="1">
      <c r="A1308"/>
      <c r="B1308"/>
      <c r="C1308"/>
      <c r="D1308"/>
      <c r="E1308"/>
      <c r="F1308"/>
      <c r="H1308" s="6"/>
      <c r="J1308" s="7"/>
      <c r="K1308" s="8"/>
    </row>
    <row r="1309" spans="1:11" s="2" customFormat="1">
      <c r="A1309"/>
      <c r="B1309"/>
      <c r="C1309"/>
      <c r="D1309"/>
      <c r="E1309"/>
      <c r="F1309"/>
      <c r="H1309" s="6"/>
      <c r="J1309" s="7"/>
      <c r="K1309" s="8"/>
    </row>
    <row r="1310" spans="1:11" s="2" customFormat="1">
      <c r="A1310"/>
      <c r="B1310"/>
      <c r="C1310"/>
      <c r="D1310"/>
      <c r="E1310"/>
      <c r="F1310"/>
      <c r="H1310" s="6"/>
      <c r="J1310" s="7"/>
      <c r="K1310" s="8"/>
    </row>
    <row r="1311" spans="1:11" s="2" customFormat="1">
      <c r="A1311"/>
      <c r="B1311"/>
      <c r="C1311"/>
      <c r="D1311"/>
      <c r="E1311"/>
      <c r="F1311"/>
      <c r="H1311" s="6"/>
      <c r="J1311" s="7"/>
      <c r="K1311" s="8"/>
    </row>
    <row r="1312" spans="1:11" s="2" customFormat="1">
      <c r="A1312"/>
      <c r="B1312"/>
      <c r="C1312"/>
      <c r="D1312"/>
      <c r="E1312"/>
      <c r="F1312"/>
      <c r="H1312" s="6"/>
      <c r="J1312" s="7"/>
      <c r="K1312" s="8"/>
    </row>
    <row r="1313" spans="1:11" s="2" customFormat="1">
      <c r="A1313"/>
      <c r="B1313"/>
      <c r="C1313"/>
      <c r="D1313"/>
      <c r="E1313"/>
      <c r="F1313"/>
      <c r="H1313" s="6"/>
      <c r="J1313" s="7"/>
      <c r="K1313" s="8"/>
    </row>
    <row r="1314" spans="1:11" s="2" customFormat="1">
      <c r="A1314"/>
      <c r="B1314"/>
      <c r="C1314"/>
      <c r="D1314"/>
      <c r="E1314"/>
      <c r="F1314"/>
      <c r="H1314" s="6"/>
      <c r="J1314" s="7"/>
      <c r="K1314" s="8"/>
    </row>
    <row r="1315" spans="1:11" s="2" customFormat="1">
      <c r="A1315"/>
      <c r="B1315"/>
      <c r="C1315"/>
      <c r="D1315"/>
      <c r="E1315"/>
      <c r="F1315"/>
      <c r="H1315" s="6"/>
      <c r="J1315" s="7"/>
      <c r="K1315" s="8"/>
    </row>
    <row r="1316" spans="1:11" s="2" customFormat="1">
      <c r="A1316"/>
      <c r="B1316"/>
      <c r="C1316"/>
      <c r="D1316"/>
      <c r="E1316"/>
      <c r="F1316"/>
      <c r="H1316" s="6"/>
      <c r="J1316" s="7"/>
      <c r="K1316" s="8"/>
    </row>
    <row r="1317" spans="1:11" s="2" customFormat="1">
      <c r="A1317"/>
      <c r="B1317"/>
      <c r="C1317"/>
      <c r="D1317"/>
      <c r="E1317"/>
      <c r="F1317"/>
      <c r="H1317" s="6"/>
      <c r="J1317" s="7"/>
      <c r="K1317" s="8"/>
    </row>
    <row r="1318" spans="1:11" s="2" customFormat="1">
      <c r="A1318"/>
      <c r="B1318"/>
      <c r="C1318"/>
      <c r="D1318"/>
      <c r="E1318"/>
      <c r="F1318"/>
      <c r="H1318" s="6"/>
      <c r="J1318" s="7"/>
      <c r="K1318" s="8"/>
    </row>
    <row r="1319" spans="1:11" s="2" customFormat="1">
      <c r="A1319"/>
      <c r="B1319"/>
      <c r="C1319"/>
      <c r="D1319"/>
      <c r="E1319"/>
      <c r="F1319"/>
      <c r="H1319" s="6"/>
      <c r="J1319" s="7"/>
      <c r="K1319" s="8"/>
    </row>
    <row r="1320" spans="1:11" s="2" customFormat="1">
      <c r="A1320"/>
      <c r="B1320"/>
      <c r="C1320"/>
      <c r="D1320"/>
      <c r="E1320"/>
      <c r="F1320"/>
      <c r="H1320" s="6"/>
      <c r="J1320" s="7"/>
      <c r="K1320" s="8"/>
    </row>
    <row r="1321" spans="1:11" s="2" customFormat="1">
      <c r="A1321"/>
      <c r="B1321"/>
      <c r="C1321"/>
      <c r="D1321"/>
      <c r="E1321"/>
      <c r="F1321"/>
      <c r="H1321" s="6"/>
      <c r="J1321" s="7"/>
      <c r="K1321" s="8"/>
    </row>
    <row r="1322" spans="1:11" s="2" customFormat="1">
      <c r="A1322"/>
      <c r="B1322"/>
      <c r="C1322"/>
      <c r="D1322"/>
      <c r="E1322"/>
      <c r="F1322"/>
      <c r="H1322" s="6"/>
      <c r="J1322" s="7"/>
      <c r="K1322" s="8"/>
    </row>
    <row r="1323" spans="1:11" s="2" customFormat="1">
      <c r="A1323"/>
      <c r="B1323"/>
      <c r="C1323"/>
      <c r="D1323"/>
      <c r="E1323"/>
      <c r="F1323"/>
      <c r="H1323" s="6"/>
      <c r="J1323" s="7"/>
      <c r="K1323" s="8"/>
    </row>
    <row r="1324" spans="1:11" s="2" customFormat="1">
      <c r="A1324"/>
      <c r="B1324"/>
      <c r="C1324"/>
      <c r="D1324"/>
      <c r="E1324"/>
      <c r="F1324"/>
      <c r="H1324" s="6"/>
      <c r="J1324" s="7"/>
      <c r="K1324" s="8"/>
    </row>
    <row r="1325" spans="1:11" s="2" customFormat="1">
      <c r="A1325"/>
      <c r="B1325"/>
      <c r="C1325"/>
      <c r="D1325"/>
      <c r="E1325"/>
      <c r="F1325"/>
      <c r="H1325" s="6"/>
      <c r="J1325" s="7"/>
      <c r="K1325" s="8"/>
    </row>
    <row r="1326" spans="1:11" s="2" customFormat="1">
      <c r="A1326"/>
      <c r="B1326"/>
      <c r="C1326"/>
      <c r="D1326"/>
      <c r="E1326"/>
      <c r="F1326"/>
      <c r="H1326" s="6"/>
      <c r="J1326" s="7"/>
      <c r="K1326" s="8"/>
    </row>
    <row r="1327" spans="1:11" s="2" customFormat="1">
      <c r="A1327"/>
      <c r="B1327"/>
      <c r="C1327"/>
      <c r="D1327"/>
      <c r="E1327"/>
      <c r="F1327"/>
      <c r="H1327" s="6"/>
      <c r="J1327" s="7"/>
      <c r="K1327" s="8"/>
    </row>
    <row r="1328" spans="1:11" s="2" customFormat="1">
      <c r="A1328"/>
      <c r="B1328"/>
      <c r="C1328"/>
      <c r="D1328"/>
      <c r="E1328"/>
      <c r="F1328"/>
      <c r="H1328" s="6"/>
      <c r="J1328" s="7"/>
      <c r="K1328" s="8"/>
    </row>
    <row r="1329" spans="1:11" s="2" customFormat="1">
      <c r="A1329"/>
      <c r="B1329"/>
      <c r="C1329"/>
      <c r="D1329"/>
      <c r="E1329"/>
      <c r="F1329"/>
      <c r="H1329" s="6"/>
      <c r="J1329" s="7"/>
      <c r="K1329" s="8"/>
    </row>
    <row r="1330" spans="1:11" s="2" customFormat="1">
      <c r="A1330"/>
      <c r="B1330"/>
      <c r="C1330"/>
      <c r="D1330"/>
      <c r="E1330"/>
      <c r="F1330"/>
      <c r="H1330" s="6"/>
      <c r="J1330" s="7"/>
      <c r="K1330" s="8"/>
    </row>
    <row r="1331" spans="1:11" s="2" customFormat="1">
      <c r="A1331"/>
      <c r="B1331"/>
      <c r="C1331"/>
      <c r="D1331"/>
      <c r="E1331"/>
      <c r="F1331"/>
      <c r="H1331" s="6"/>
      <c r="J1331" s="7"/>
      <c r="K1331" s="8"/>
    </row>
    <row r="1332" spans="1:11" s="2" customFormat="1">
      <c r="A1332"/>
      <c r="B1332"/>
      <c r="C1332"/>
      <c r="D1332"/>
      <c r="E1332"/>
      <c r="F1332"/>
      <c r="H1332" s="6"/>
      <c r="J1332" s="7"/>
      <c r="K1332" s="8"/>
    </row>
    <row r="1333" spans="1:11" s="2" customFormat="1">
      <c r="A1333"/>
      <c r="B1333"/>
      <c r="C1333"/>
      <c r="D1333"/>
      <c r="E1333"/>
      <c r="F1333"/>
      <c r="H1333" s="6"/>
      <c r="J1333" s="7"/>
      <c r="K1333" s="8"/>
    </row>
    <row r="1334" spans="1:11" s="2" customFormat="1">
      <c r="A1334"/>
      <c r="B1334"/>
      <c r="C1334"/>
      <c r="D1334"/>
      <c r="E1334"/>
      <c r="F1334"/>
      <c r="H1334" s="6"/>
      <c r="J1334" s="7"/>
      <c r="K1334" s="8"/>
    </row>
    <row r="1335" spans="1:11" s="2" customFormat="1">
      <c r="A1335"/>
      <c r="B1335"/>
      <c r="C1335"/>
      <c r="D1335"/>
      <c r="E1335"/>
      <c r="F1335"/>
      <c r="H1335" s="6"/>
      <c r="J1335" s="7"/>
      <c r="K1335" s="8"/>
    </row>
    <row r="1336" spans="1:11" s="2" customFormat="1">
      <c r="A1336"/>
      <c r="B1336"/>
      <c r="C1336"/>
      <c r="D1336"/>
      <c r="E1336"/>
      <c r="F1336"/>
      <c r="H1336" s="6"/>
      <c r="J1336" s="7"/>
      <c r="K1336" s="8"/>
    </row>
    <row r="1337" spans="1:11" s="2" customFormat="1">
      <c r="A1337"/>
      <c r="B1337"/>
      <c r="C1337"/>
      <c r="D1337"/>
      <c r="E1337"/>
      <c r="F1337"/>
      <c r="H1337" s="6"/>
      <c r="J1337" s="7"/>
      <c r="K1337" s="8"/>
    </row>
    <row r="1338" spans="1:11" s="2" customFormat="1">
      <c r="A1338"/>
      <c r="B1338"/>
      <c r="C1338"/>
      <c r="D1338"/>
      <c r="E1338"/>
      <c r="F1338"/>
      <c r="H1338" s="6"/>
      <c r="J1338" s="7"/>
      <c r="K1338" s="8"/>
    </row>
    <row r="1339" spans="1:11" s="2" customFormat="1">
      <c r="A1339"/>
      <c r="B1339"/>
      <c r="C1339"/>
      <c r="D1339"/>
      <c r="E1339"/>
      <c r="F1339"/>
      <c r="H1339" s="6"/>
      <c r="J1339" s="7"/>
      <c r="K1339" s="8"/>
    </row>
    <row r="1340" spans="1:11" s="2" customFormat="1">
      <c r="A1340"/>
      <c r="B1340"/>
      <c r="C1340"/>
      <c r="D1340"/>
      <c r="E1340"/>
      <c r="F1340"/>
      <c r="H1340" s="6"/>
      <c r="J1340" s="7"/>
      <c r="K1340" s="8"/>
    </row>
    <row r="1341" spans="1:11" s="2" customFormat="1">
      <c r="A1341"/>
      <c r="B1341"/>
      <c r="C1341"/>
      <c r="D1341"/>
      <c r="E1341"/>
      <c r="F1341"/>
      <c r="H1341" s="6"/>
      <c r="J1341" s="7"/>
      <c r="K1341" s="8"/>
    </row>
    <row r="1342" spans="1:11" s="2" customFormat="1">
      <c r="A1342"/>
      <c r="B1342"/>
      <c r="C1342"/>
      <c r="D1342"/>
      <c r="E1342"/>
      <c r="F1342"/>
      <c r="H1342" s="6"/>
      <c r="J1342" s="7"/>
      <c r="K1342" s="8"/>
    </row>
    <row r="1343" spans="1:11" s="2" customFormat="1">
      <c r="A1343"/>
      <c r="B1343"/>
      <c r="C1343"/>
      <c r="D1343"/>
      <c r="E1343"/>
      <c r="F1343"/>
      <c r="H1343" s="6"/>
      <c r="J1343" s="7"/>
      <c r="K1343" s="8"/>
    </row>
    <row r="1344" spans="1:11" s="2" customFormat="1">
      <c r="A1344"/>
      <c r="B1344"/>
      <c r="C1344"/>
      <c r="D1344"/>
      <c r="E1344"/>
      <c r="F1344"/>
      <c r="H1344" s="6"/>
      <c r="J1344" s="7"/>
      <c r="K1344" s="8"/>
    </row>
    <row r="1351" spans="1:11" s="2" customFormat="1">
      <c r="A1351"/>
      <c r="B1351"/>
      <c r="C1351"/>
      <c r="D1351"/>
      <c r="E1351"/>
      <c r="F1351"/>
      <c r="H1351" s="6"/>
      <c r="J1351" s="7"/>
      <c r="K1351" s="8"/>
    </row>
    <row r="1352" spans="1:11" s="2" customFormat="1">
      <c r="A1352"/>
      <c r="B1352"/>
      <c r="C1352"/>
      <c r="D1352"/>
      <c r="E1352"/>
      <c r="F1352"/>
      <c r="H1352" s="6"/>
      <c r="J1352" s="7"/>
      <c r="K1352" s="8"/>
    </row>
    <row r="1353" spans="1:11" s="2" customFormat="1">
      <c r="A1353"/>
      <c r="B1353"/>
      <c r="C1353"/>
      <c r="D1353"/>
      <c r="E1353"/>
      <c r="F1353"/>
      <c r="H1353" s="6"/>
      <c r="J1353" s="7"/>
      <c r="K1353" s="8"/>
    </row>
    <row r="1354" spans="1:11" s="2" customFormat="1">
      <c r="A1354"/>
      <c r="B1354"/>
      <c r="C1354"/>
      <c r="D1354"/>
      <c r="E1354"/>
      <c r="F1354"/>
      <c r="H1354" s="6"/>
      <c r="J1354" s="7"/>
      <c r="K1354" s="8"/>
    </row>
    <row r="1355" spans="1:11" s="2" customFormat="1">
      <c r="A1355"/>
      <c r="B1355"/>
      <c r="C1355"/>
      <c r="D1355"/>
      <c r="E1355"/>
      <c r="F1355"/>
      <c r="H1355" s="6"/>
      <c r="J1355" s="7"/>
      <c r="K1355" s="8"/>
    </row>
    <row r="1356" spans="1:11" s="2" customFormat="1">
      <c r="A1356"/>
      <c r="B1356"/>
      <c r="C1356"/>
      <c r="D1356"/>
      <c r="E1356"/>
      <c r="F1356"/>
      <c r="H1356" s="6"/>
      <c r="J1356" s="7"/>
      <c r="K1356" s="8"/>
    </row>
    <row r="1357" spans="1:11" s="2" customFormat="1">
      <c r="A1357"/>
      <c r="B1357"/>
      <c r="C1357"/>
      <c r="D1357"/>
      <c r="E1357"/>
      <c r="F1357"/>
      <c r="H1357" s="6"/>
      <c r="J1357" s="7"/>
      <c r="K1357" s="8"/>
    </row>
    <row r="1358" spans="1:11" s="2" customFormat="1">
      <c r="A1358"/>
      <c r="B1358"/>
      <c r="C1358"/>
      <c r="D1358"/>
      <c r="E1358"/>
      <c r="F1358"/>
      <c r="H1358" s="6"/>
      <c r="J1358" s="7"/>
      <c r="K1358" s="8"/>
    </row>
    <row r="1359" spans="1:11" s="2" customFormat="1">
      <c r="A1359"/>
      <c r="B1359"/>
      <c r="C1359"/>
      <c r="D1359"/>
      <c r="E1359"/>
      <c r="F1359"/>
      <c r="H1359" s="6"/>
      <c r="J1359" s="7"/>
      <c r="K1359" s="8"/>
    </row>
    <row r="1360" spans="1:11" s="2" customFormat="1">
      <c r="A1360"/>
      <c r="B1360"/>
      <c r="C1360"/>
      <c r="D1360"/>
      <c r="E1360"/>
      <c r="F1360"/>
      <c r="H1360" s="6"/>
      <c r="J1360" s="7"/>
      <c r="K1360" s="8"/>
    </row>
    <row r="1361" spans="1:11" s="2" customFormat="1">
      <c r="A1361"/>
      <c r="B1361"/>
      <c r="C1361"/>
      <c r="D1361"/>
      <c r="E1361"/>
      <c r="F1361"/>
      <c r="H1361" s="6"/>
      <c r="J1361" s="7"/>
      <c r="K1361" s="8"/>
    </row>
    <row r="1362" spans="1:11" s="2" customFormat="1">
      <c r="A1362"/>
      <c r="B1362"/>
      <c r="C1362"/>
      <c r="D1362"/>
      <c r="E1362"/>
      <c r="F1362"/>
      <c r="H1362" s="6"/>
      <c r="J1362" s="7"/>
      <c r="K1362" s="8"/>
    </row>
    <row r="1363" spans="1:11" s="2" customFormat="1">
      <c r="A1363"/>
      <c r="B1363"/>
      <c r="C1363"/>
      <c r="D1363"/>
      <c r="E1363"/>
      <c r="F1363"/>
      <c r="H1363" s="6"/>
      <c r="J1363" s="7"/>
      <c r="K1363" s="8"/>
    </row>
    <row r="1364" spans="1:11" s="2" customFormat="1">
      <c r="A1364"/>
      <c r="B1364"/>
      <c r="C1364"/>
      <c r="D1364"/>
      <c r="E1364"/>
      <c r="F1364"/>
      <c r="H1364" s="6"/>
      <c r="J1364" s="7"/>
      <c r="K1364" s="8"/>
    </row>
    <row r="1365" spans="1:11" s="2" customFormat="1">
      <c r="A1365"/>
      <c r="B1365"/>
      <c r="C1365"/>
      <c r="D1365"/>
      <c r="E1365"/>
      <c r="F1365"/>
      <c r="H1365" s="6"/>
      <c r="J1365" s="7"/>
      <c r="K1365" s="8"/>
    </row>
    <row r="1366" spans="1:11" s="2" customFormat="1">
      <c r="A1366"/>
      <c r="B1366"/>
      <c r="C1366"/>
      <c r="D1366"/>
      <c r="E1366"/>
      <c r="F1366"/>
      <c r="H1366" s="6"/>
      <c r="J1366" s="7"/>
      <c r="K1366" s="8"/>
    </row>
    <row r="1367" spans="1:11" s="2" customFormat="1">
      <c r="A1367"/>
      <c r="B1367"/>
      <c r="C1367"/>
      <c r="D1367"/>
      <c r="E1367"/>
      <c r="F1367"/>
      <c r="H1367" s="6"/>
      <c r="J1367" s="7"/>
      <c r="K1367" s="8"/>
    </row>
    <row r="1368" spans="1:11" s="2" customFormat="1">
      <c r="A1368"/>
      <c r="B1368"/>
      <c r="C1368"/>
      <c r="D1368"/>
      <c r="E1368"/>
      <c r="F1368"/>
      <c r="H1368" s="6"/>
      <c r="J1368" s="7"/>
      <c r="K1368" s="8"/>
    </row>
    <row r="1369" spans="1:11" s="2" customFormat="1">
      <c r="A1369"/>
      <c r="B1369"/>
      <c r="C1369"/>
      <c r="D1369"/>
      <c r="E1369"/>
      <c r="F1369"/>
      <c r="H1369" s="6"/>
      <c r="J1369" s="7"/>
      <c r="K1369" s="8"/>
    </row>
    <row r="1370" spans="1:11" s="2" customFormat="1">
      <c r="A1370"/>
      <c r="B1370"/>
      <c r="C1370"/>
      <c r="D1370"/>
      <c r="E1370"/>
      <c r="F1370"/>
      <c r="H1370" s="6"/>
      <c r="J1370" s="7"/>
      <c r="K1370" s="8"/>
    </row>
    <row r="1371" spans="1:11" s="2" customFormat="1">
      <c r="A1371"/>
      <c r="B1371"/>
      <c r="C1371"/>
      <c r="D1371"/>
      <c r="E1371"/>
      <c r="F1371"/>
      <c r="H1371" s="6"/>
      <c r="J1371" s="7"/>
      <c r="K1371" s="8"/>
    </row>
    <row r="1372" spans="1:11" s="2" customFormat="1">
      <c r="A1372"/>
      <c r="B1372"/>
      <c r="C1372"/>
      <c r="D1372"/>
      <c r="E1372"/>
      <c r="F1372"/>
      <c r="H1372" s="6"/>
      <c r="J1372" s="7"/>
      <c r="K1372" s="8"/>
    </row>
    <row r="1373" spans="1:11" s="2" customFormat="1">
      <c r="A1373"/>
      <c r="B1373"/>
      <c r="C1373"/>
      <c r="D1373"/>
      <c r="E1373"/>
      <c r="F1373"/>
      <c r="H1373" s="6"/>
      <c r="J1373" s="7"/>
      <c r="K1373" s="8"/>
    </row>
    <row r="1374" spans="1:11" s="2" customFormat="1">
      <c r="A1374"/>
      <c r="B1374"/>
      <c r="C1374"/>
      <c r="D1374"/>
      <c r="E1374"/>
      <c r="F1374"/>
      <c r="H1374" s="6"/>
      <c r="J1374" s="7"/>
      <c r="K1374" s="8"/>
    </row>
    <row r="1375" spans="1:11" s="2" customFormat="1">
      <c r="A1375"/>
      <c r="B1375"/>
      <c r="C1375"/>
      <c r="D1375"/>
      <c r="E1375"/>
      <c r="F1375"/>
      <c r="H1375" s="6"/>
      <c r="J1375" s="7"/>
      <c r="K1375" s="8"/>
    </row>
    <row r="1376" spans="1:11" s="2" customFormat="1">
      <c r="A1376"/>
      <c r="B1376"/>
      <c r="C1376"/>
      <c r="D1376"/>
      <c r="E1376"/>
      <c r="F1376"/>
      <c r="H1376" s="6"/>
      <c r="J1376" s="7"/>
      <c r="K1376" s="8"/>
    </row>
    <row r="1377" spans="1:11" s="2" customFormat="1">
      <c r="A1377"/>
      <c r="B1377"/>
      <c r="C1377"/>
      <c r="D1377"/>
      <c r="E1377"/>
      <c r="F1377"/>
      <c r="H1377" s="6"/>
      <c r="J1377" s="7"/>
      <c r="K1377" s="8"/>
    </row>
    <row r="1378" spans="1:11" s="2" customFormat="1">
      <c r="A1378"/>
      <c r="B1378"/>
      <c r="C1378"/>
      <c r="D1378"/>
      <c r="E1378"/>
      <c r="F1378"/>
      <c r="H1378" s="6"/>
      <c r="J1378" s="7"/>
      <c r="K1378" s="8"/>
    </row>
    <row r="1379" spans="1:11" s="2" customFormat="1">
      <c r="A1379"/>
      <c r="B1379"/>
      <c r="C1379"/>
      <c r="D1379"/>
      <c r="E1379"/>
      <c r="F1379"/>
      <c r="H1379" s="6"/>
      <c r="J1379" s="7"/>
      <c r="K1379" s="8"/>
    </row>
    <row r="1380" spans="1:11" s="2" customFormat="1">
      <c r="A1380"/>
      <c r="B1380"/>
      <c r="C1380"/>
      <c r="D1380"/>
      <c r="E1380"/>
      <c r="F1380"/>
      <c r="H1380" s="6"/>
      <c r="J1380" s="7"/>
      <c r="K1380" s="8"/>
    </row>
    <row r="1381" spans="1:11" s="2" customFormat="1">
      <c r="A1381"/>
      <c r="B1381"/>
      <c r="C1381"/>
      <c r="D1381"/>
      <c r="E1381"/>
      <c r="F1381"/>
      <c r="H1381" s="6"/>
      <c r="J1381" s="7"/>
      <c r="K1381" s="8"/>
    </row>
    <row r="1382" spans="1:11" s="2" customFormat="1">
      <c r="A1382"/>
      <c r="B1382"/>
      <c r="C1382"/>
      <c r="D1382"/>
      <c r="E1382"/>
      <c r="F1382"/>
      <c r="H1382" s="6"/>
      <c r="J1382" s="7"/>
      <c r="K1382" s="8"/>
    </row>
    <row r="1383" spans="1:11" s="2" customFormat="1">
      <c r="A1383"/>
      <c r="B1383"/>
      <c r="C1383"/>
      <c r="D1383"/>
      <c r="E1383"/>
      <c r="F1383"/>
      <c r="H1383" s="6"/>
      <c r="J1383" s="7"/>
      <c r="K1383" s="8"/>
    </row>
    <row r="1384" spans="1:11" s="2" customFormat="1">
      <c r="A1384"/>
      <c r="B1384"/>
      <c r="C1384"/>
      <c r="D1384"/>
      <c r="E1384"/>
      <c r="F1384"/>
      <c r="H1384" s="6"/>
      <c r="J1384" s="7"/>
      <c r="K1384" s="8"/>
    </row>
    <row r="1385" spans="1:11" s="2" customFormat="1">
      <c r="A1385"/>
      <c r="B1385"/>
      <c r="C1385"/>
      <c r="D1385"/>
      <c r="E1385"/>
      <c r="F1385"/>
      <c r="H1385" s="6"/>
      <c r="J1385" s="7"/>
      <c r="K1385" s="8"/>
    </row>
    <row r="1386" spans="1:11" s="2" customFormat="1">
      <c r="A1386"/>
      <c r="B1386"/>
      <c r="C1386"/>
      <c r="D1386"/>
      <c r="E1386"/>
      <c r="F1386"/>
      <c r="H1386" s="6"/>
      <c r="J1386" s="7"/>
      <c r="K1386" s="8"/>
    </row>
    <row r="1387" spans="1:11" s="2" customFormat="1">
      <c r="A1387"/>
      <c r="B1387"/>
      <c r="C1387"/>
      <c r="D1387"/>
      <c r="E1387"/>
      <c r="F1387"/>
      <c r="H1387" s="6"/>
      <c r="J1387" s="7"/>
      <c r="K1387" s="8"/>
    </row>
    <row r="1388" spans="1:11" s="2" customFormat="1">
      <c r="A1388"/>
      <c r="B1388"/>
      <c r="C1388"/>
      <c r="D1388"/>
      <c r="E1388"/>
      <c r="F1388"/>
      <c r="H1388" s="6"/>
      <c r="J1388" s="7"/>
      <c r="K1388" s="8"/>
    </row>
    <row r="1389" spans="1:11" s="2" customFormat="1">
      <c r="A1389"/>
      <c r="B1389"/>
      <c r="C1389"/>
      <c r="D1389"/>
      <c r="E1389"/>
      <c r="F1389"/>
      <c r="H1389" s="6"/>
      <c r="J1389" s="7"/>
      <c r="K1389" s="8"/>
    </row>
    <row r="1390" spans="1:11" s="2" customFormat="1">
      <c r="A1390"/>
      <c r="B1390"/>
      <c r="C1390"/>
      <c r="D1390"/>
      <c r="E1390"/>
      <c r="F1390"/>
      <c r="H1390" s="6"/>
      <c r="J1390" s="7"/>
      <c r="K1390" s="8"/>
    </row>
    <row r="1391" spans="1:11" s="2" customFormat="1">
      <c r="A1391"/>
      <c r="B1391"/>
      <c r="C1391"/>
      <c r="D1391"/>
      <c r="E1391"/>
      <c r="F1391"/>
      <c r="H1391" s="6"/>
      <c r="J1391" s="7"/>
      <c r="K1391" s="8"/>
    </row>
    <row r="1392" spans="1:11" s="2" customFormat="1">
      <c r="A1392"/>
      <c r="B1392"/>
      <c r="C1392"/>
      <c r="D1392"/>
      <c r="E1392"/>
      <c r="F1392"/>
      <c r="H1392" s="6"/>
      <c r="J1392" s="7"/>
      <c r="K1392" s="8"/>
    </row>
    <row r="1393" spans="1:11" s="2" customFormat="1">
      <c r="A1393"/>
      <c r="B1393"/>
      <c r="C1393"/>
      <c r="D1393"/>
      <c r="E1393"/>
      <c r="F1393"/>
      <c r="H1393" s="6"/>
      <c r="J1393" s="7"/>
      <c r="K1393" s="8"/>
    </row>
    <row r="1394" spans="1:11" s="2" customFormat="1">
      <c r="A1394"/>
      <c r="B1394"/>
      <c r="C1394"/>
      <c r="D1394"/>
      <c r="E1394"/>
      <c r="F1394"/>
      <c r="H1394" s="6"/>
      <c r="J1394" s="7"/>
      <c r="K1394" s="8"/>
    </row>
    <row r="1395" spans="1:11" s="2" customFormat="1">
      <c r="A1395"/>
      <c r="B1395"/>
      <c r="C1395"/>
      <c r="D1395"/>
      <c r="E1395"/>
      <c r="F1395"/>
      <c r="H1395" s="6"/>
      <c r="J1395" s="7"/>
      <c r="K1395" s="8"/>
    </row>
    <row r="1396" spans="1:11" s="2" customFormat="1">
      <c r="A1396"/>
      <c r="B1396"/>
      <c r="C1396"/>
      <c r="D1396"/>
      <c r="E1396"/>
      <c r="F1396"/>
      <c r="H1396" s="6"/>
      <c r="J1396" s="7"/>
      <c r="K1396" s="8"/>
    </row>
    <row r="1397" spans="1:11" s="2" customFormat="1">
      <c r="A1397"/>
      <c r="B1397"/>
      <c r="C1397"/>
      <c r="D1397"/>
      <c r="E1397"/>
      <c r="F1397"/>
      <c r="H1397" s="6"/>
      <c r="J1397" s="7"/>
      <c r="K1397" s="8"/>
    </row>
    <row r="1398" spans="1:11" s="2" customFormat="1">
      <c r="A1398"/>
      <c r="B1398"/>
      <c r="C1398"/>
      <c r="D1398"/>
      <c r="E1398"/>
      <c r="F1398"/>
      <c r="H1398" s="6"/>
      <c r="J1398" s="7"/>
      <c r="K1398" s="8"/>
    </row>
    <row r="1399" spans="1:11" s="2" customFormat="1">
      <c r="A1399"/>
      <c r="B1399"/>
      <c r="C1399"/>
      <c r="D1399"/>
      <c r="E1399"/>
      <c r="F1399"/>
      <c r="H1399" s="6"/>
      <c r="J1399" s="7"/>
      <c r="K1399" s="8"/>
    </row>
    <row r="1400" spans="1:11" s="2" customFormat="1">
      <c r="A1400"/>
      <c r="B1400"/>
      <c r="C1400"/>
      <c r="D1400"/>
      <c r="E1400"/>
      <c r="F1400"/>
      <c r="H1400" s="6"/>
      <c r="J1400" s="7"/>
      <c r="K1400" s="8"/>
    </row>
    <row r="1401" spans="1:11" s="2" customFormat="1">
      <c r="A1401"/>
      <c r="B1401"/>
      <c r="C1401"/>
      <c r="D1401"/>
      <c r="E1401"/>
      <c r="F1401"/>
      <c r="H1401" s="6"/>
      <c r="J1401" s="7"/>
      <c r="K1401" s="8"/>
    </row>
    <row r="1402" spans="1:11" s="2" customFormat="1">
      <c r="A1402"/>
      <c r="B1402"/>
      <c r="C1402"/>
      <c r="D1402"/>
      <c r="E1402"/>
      <c r="F1402"/>
      <c r="H1402" s="6"/>
      <c r="J1402" s="7"/>
      <c r="K1402" s="8"/>
    </row>
    <row r="1403" spans="1:11" s="2" customFormat="1">
      <c r="A1403"/>
      <c r="B1403"/>
      <c r="C1403"/>
      <c r="D1403"/>
      <c r="E1403"/>
      <c r="F1403"/>
      <c r="H1403" s="6"/>
      <c r="J1403" s="7"/>
      <c r="K1403" s="8"/>
    </row>
    <row r="1404" spans="1:11" s="2" customFormat="1">
      <c r="A1404"/>
      <c r="B1404"/>
      <c r="C1404"/>
      <c r="D1404"/>
      <c r="E1404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876"/>
  <sheetViews>
    <sheetView workbookViewId="0">
      <selection activeCell="I26" sqref="I2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31" t="s">
        <v>18</v>
      </c>
      <c r="D2" s="358"/>
      <c r="E2" s="358"/>
      <c r="F2" s="330"/>
      <c r="G2" s="355" t="s">
        <v>28</v>
      </c>
      <c r="H2" s="356"/>
      <c r="I2" s="356"/>
      <c r="J2" s="357"/>
      <c r="K2"/>
      <c r="L2"/>
      <c r="M2"/>
      <c r="N2"/>
      <c r="O2"/>
    </row>
    <row r="3" spans="1:15">
      <c r="A3" s="305"/>
      <c r="B3" s="308"/>
      <c r="C3" s="359" t="s">
        <v>72</v>
      </c>
      <c r="D3" s="352" t="s">
        <v>73</v>
      </c>
      <c r="E3" s="352" t="s">
        <v>74</v>
      </c>
      <c r="F3" s="361" t="s">
        <v>75</v>
      </c>
      <c r="G3" s="363" t="s">
        <v>72</v>
      </c>
      <c r="H3" s="352" t="s">
        <v>73</v>
      </c>
      <c r="I3" s="352" t="s">
        <v>74</v>
      </c>
      <c r="J3" s="361" t="s">
        <v>75</v>
      </c>
      <c r="K3"/>
      <c r="L3"/>
      <c r="M3"/>
      <c r="N3"/>
      <c r="O3"/>
    </row>
    <row r="4" spans="1:15" ht="13.5" thickBot="1">
      <c r="A4" s="306"/>
      <c r="B4" s="309"/>
      <c r="C4" s="360"/>
      <c r="D4" s="353"/>
      <c r="E4" s="353"/>
      <c r="F4" s="362"/>
      <c r="G4" s="364"/>
      <c r="H4" s="353"/>
      <c r="I4" s="353"/>
      <c r="J4" s="362"/>
      <c r="K4"/>
      <c r="L4"/>
      <c r="M4"/>
      <c r="N4"/>
      <c r="O4"/>
    </row>
    <row r="5" spans="1:15">
      <c r="A5" s="23" t="s">
        <v>0</v>
      </c>
      <c r="B5" s="24" t="s">
        <v>12</v>
      </c>
      <c r="C5" s="14">
        <f>MEDIAN(D25:D56)</f>
        <v>1.0061267129528848</v>
      </c>
      <c r="D5" s="15">
        <f t="shared" ref="D5:E5" si="0">MEDIAN(E25:E56)</f>
        <v>-2.6749292439999998E-6</v>
      </c>
      <c r="E5" s="15">
        <f t="shared" si="0"/>
        <v>-1.5765955154000001E-6</v>
      </c>
      <c r="F5" s="20">
        <f>MEDIAN(G25:G56)</f>
        <v>5.2455162629681501E-2</v>
      </c>
      <c r="G5" s="14">
        <f>AVERAGE(D25:D56)</f>
        <v>1.0062779845564531</v>
      </c>
      <c r="H5" s="15">
        <f>AVERAGE(E25:E56)</f>
        <v>-1.7510655542640618E-5</v>
      </c>
      <c r="I5" s="15">
        <f>AVERAGE(F25:F56)</f>
        <v>-1.4424968723656254E-6</v>
      </c>
      <c r="J5" s="20">
        <f>AVERAGE(G25:G56)</f>
        <v>5.3507611052317681E-2</v>
      </c>
      <c r="K5"/>
      <c r="L5"/>
      <c r="M5"/>
      <c r="N5"/>
      <c r="O5"/>
    </row>
    <row r="6" spans="1:15">
      <c r="A6" s="26" t="s">
        <v>0</v>
      </c>
      <c r="B6" s="27" t="s">
        <v>13</v>
      </c>
      <c r="C6" s="16">
        <f>MEDIAN(D57:D88)</f>
        <v>1.004991654399525</v>
      </c>
      <c r="D6" s="17">
        <f t="shared" ref="D6:E6" si="1">MEDIAN(E57:E88)</f>
        <v>4.6080309301200001E-5</v>
      </c>
      <c r="E6" s="17">
        <f t="shared" si="1"/>
        <v>-2.1844826193000002E-6</v>
      </c>
      <c r="F6" s="21">
        <f>MEDIAN(G57:G88)</f>
        <v>5.5739379037682099E-2</v>
      </c>
      <c r="G6" s="16">
        <f>AVERAGE(D57:D88)</f>
        <v>1.0054757816626276</v>
      </c>
      <c r="H6" s="17">
        <f>AVERAGE(E57:E88)</f>
        <v>2.5397467012978122E-5</v>
      </c>
      <c r="I6" s="17">
        <f>AVERAGE(F57:F88)</f>
        <v>-1.9339901481375004E-6</v>
      </c>
      <c r="J6" s="21">
        <f>AVERAGE(G57:G88)</f>
        <v>5.8080325238558127E-2</v>
      </c>
      <c r="K6"/>
      <c r="L6"/>
      <c r="M6"/>
      <c r="N6"/>
      <c r="O6"/>
    </row>
    <row r="7" spans="1:15">
      <c r="A7" s="26" t="s">
        <v>1</v>
      </c>
      <c r="B7" s="27" t="s">
        <v>12</v>
      </c>
      <c r="C7" s="16">
        <f>MEDIAN(D89:D120)</f>
        <v>1.041981848836345</v>
      </c>
      <c r="D7" s="17">
        <f t="shared" ref="D7:E7" si="2">MEDIAN(E89:E120)</f>
        <v>6.2218005584659998E-4</v>
      </c>
      <c r="E7" s="17">
        <f t="shared" si="2"/>
        <v>-2.2050665393750001E-5</v>
      </c>
      <c r="F7" s="21">
        <f>MEDIAN(G89:G120)</f>
        <v>7.9961688596437458E-2</v>
      </c>
      <c r="G7" s="16">
        <f>AVERAGE(D89:D120)</f>
        <v>1.0425528437435996</v>
      </c>
      <c r="H7" s="17">
        <f>AVERAGE(E89:E120)</f>
        <v>6.098130712295063E-4</v>
      </c>
      <c r="I7" s="17">
        <f>AVERAGE(F89:F120)</f>
        <v>-2.188278308273125E-5</v>
      </c>
      <c r="J7" s="21">
        <f>AVERAGE(G89:G120)</f>
        <v>8.5399033711664657E-2</v>
      </c>
      <c r="K7"/>
      <c r="L7"/>
      <c r="M7"/>
      <c r="N7"/>
      <c r="O7"/>
    </row>
    <row r="8" spans="1:15">
      <c r="A8" s="26" t="s">
        <v>1</v>
      </c>
      <c r="B8" s="29" t="s">
        <v>13</v>
      </c>
      <c r="C8" s="16">
        <f>MEDIAN(D121:D152)</f>
        <v>1.0460442108092349</v>
      </c>
      <c r="D8" s="17">
        <f t="shared" ref="D8:E8" si="3">MEDIAN(E121:E152)</f>
        <v>6.7611588014515004E-4</v>
      </c>
      <c r="E8" s="17">
        <f t="shared" si="3"/>
        <v>-2.392201542885E-5</v>
      </c>
      <c r="F8" s="21">
        <f>MEDIAN(G121:G152)</f>
        <v>8.4146821818295692E-2</v>
      </c>
      <c r="G8" s="16">
        <f>AVERAGE(D121:D152)</f>
        <v>1.0460220017688941</v>
      </c>
      <c r="H8" s="17">
        <f>AVERAGE(E121:E152)</f>
        <v>6.6414243123425322E-4</v>
      </c>
      <c r="I8" s="17">
        <f>AVERAGE(F121:F152)</f>
        <v>-2.3743463108675004E-5</v>
      </c>
      <c r="J8" s="21">
        <f>AVERAGE(G121:G152)</f>
        <v>8.5505025115848149E-2</v>
      </c>
      <c r="K8"/>
      <c r="L8"/>
      <c r="M8"/>
      <c r="N8"/>
      <c r="O8"/>
    </row>
    <row r="9" spans="1:15">
      <c r="A9" s="26" t="s">
        <v>2</v>
      </c>
      <c r="B9" s="27" t="s">
        <v>12</v>
      </c>
      <c r="C9" s="16">
        <f>MEDIAN(D153:D168)</f>
        <v>1.00568251257303</v>
      </c>
      <c r="D9" s="17">
        <f t="shared" ref="D9:E9" si="4">MEDIAN(E153:E168)</f>
        <v>1.6581699807450001E-5</v>
      </c>
      <c r="E9" s="17">
        <f t="shared" si="4"/>
        <v>-1.9436676260000002E-6</v>
      </c>
      <c r="F9" s="21">
        <f>MEDIAN(G153:G168)</f>
        <v>5.2429048092179152E-2</v>
      </c>
      <c r="G9" s="16">
        <f>AVERAGE(D153:D168)</f>
        <v>1.0058214886862438</v>
      </c>
      <c r="H9" s="17">
        <f>AVERAGE(E153:E168)</f>
        <v>2.2924194243037497E-5</v>
      </c>
      <c r="I9" s="17">
        <f>AVERAGE(F153:F168)</f>
        <v>-1.98834836286875E-6</v>
      </c>
      <c r="J9" s="21">
        <f>AVERAGE(G153:G168)</f>
        <v>5.1262601184129959E-2</v>
      </c>
      <c r="K9"/>
      <c r="L9"/>
      <c r="M9"/>
      <c r="N9"/>
      <c r="O9"/>
    </row>
    <row r="10" spans="1:15">
      <c r="A10" s="26" t="s">
        <v>2</v>
      </c>
      <c r="B10" s="29" t="s">
        <v>13</v>
      </c>
      <c r="C10" s="16">
        <f>MEDIAN(D169:D184)</f>
        <v>1.0056881717709101</v>
      </c>
      <c r="D10" s="17">
        <f t="shared" ref="D10:E10" si="5">MEDIAN(E169:E184)</f>
        <v>1.9966438818400001E-5</v>
      </c>
      <c r="E10" s="17">
        <f t="shared" si="5"/>
        <v>-2.00655983725E-6</v>
      </c>
      <c r="F10" s="21">
        <f>MEDIAN(G169:G184)</f>
        <v>5.183263901808445E-2</v>
      </c>
      <c r="G10" s="16">
        <f>AVERAGE(D169:D184)</f>
        <v>1.006039273161923</v>
      </c>
      <c r="H10" s="17">
        <f>AVERAGE(E169:E184)</f>
        <v>2.2018802594762499E-5</v>
      </c>
      <c r="I10" s="17">
        <f>AVERAGE(F169:F184)</f>
        <v>-2.0334379775562498E-6</v>
      </c>
      <c r="J10" s="21">
        <f>AVERAGE(G169:G184)</f>
        <v>4.9413629805395758E-2</v>
      </c>
      <c r="K10"/>
      <c r="L10"/>
      <c r="M10"/>
      <c r="N10"/>
      <c r="O10"/>
    </row>
    <row r="11" spans="1:15">
      <c r="A11" s="26" t="s">
        <v>3</v>
      </c>
      <c r="B11" s="27" t="s">
        <v>12</v>
      </c>
      <c r="C11" s="16">
        <f>MEDIAN(D185:D200)</f>
        <v>1.005814412345045</v>
      </c>
      <c r="D11" s="17">
        <f t="shared" ref="D11:E11" si="6">MEDIAN(E185:E200)</f>
        <v>1.0604461134549999E-5</v>
      </c>
      <c r="E11" s="17">
        <f t="shared" si="6"/>
        <v>-1.77631956435E-6</v>
      </c>
      <c r="F11" s="21">
        <f>MEDIAN(G185:G200)</f>
        <v>6.0572406550750996E-2</v>
      </c>
      <c r="G11" s="16">
        <f>AVERAGE(D185:D200)</f>
        <v>1.0059900208568182</v>
      </c>
      <c r="H11" s="17">
        <f>AVERAGE(E185:E200)</f>
        <v>3.404391652562527E-7</v>
      </c>
      <c r="I11" s="17">
        <f>AVERAGE(F185:F200)</f>
        <v>-1.6596131102749999E-6</v>
      </c>
      <c r="J11" s="21">
        <f>AVERAGE(G185:G200)</f>
        <v>5.9135431524643976E-2</v>
      </c>
      <c r="K11"/>
      <c r="L11"/>
      <c r="M11"/>
      <c r="N11"/>
      <c r="O11"/>
    </row>
    <row r="12" spans="1:15">
      <c r="A12" s="26" t="s">
        <v>3</v>
      </c>
      <c r="B12" s="27" t="s">
        <v>13</v>
      </c>
      <c r="C12" s="16">
        <f>MEDIAN(D201:D216)</f>
        <v>1.0058736291333901</v>
      </c>
      <c r="D12" s="17">
        <f t="shared" ref="D12:E12" si="7">MEDIAN(E201:E216)</f>
        <v>3.1996249912799998E-5</v>
      </c>
      <c r="E12" s="17">
        <f t="shared" si="7"/>
        <v>-2.1254000936499998E-6</v>
      </c>
      <c r="F12" s="21">
        <f>MEDIAN(G201:G216)</f>
        <v>6.0843062139415399E-2</v>
      </c>
      <c r="G12" s="16">
        <f>AVERAGE(D201:D216)</f>
        <v>1.005877554369577</v>
      </c>
      <c r="H12" s="17">
        <f>AVERAGE(E201:E216)</f>
        <v>1.055963468675E-5</v>
      </c>
      <c r="I12" s="17">
        <f>AVERAGE(F201:F216)</f>
        <v>-1.7983695210250003E-6</v>
      </c>
      <c r="J12" s="21">
        <f>AVERAGE(G201:G216)</f>
        <v>5.8583072696341845E-2</v>
      </c>
      <c r="K12"/>
      <c r="L12"/>
      <c r="M12"/>
      <c r="N12"/>
      <c r="O12"/>
    </row>
    <row r="13" spans="1:15">
      <c r="A13" s="26" t="s">
        <v>4</v>
      </c>
      <c r="B13" s="29" t="s">
        <v>12</v>
      </c>
      <c r="C13" s="16">
        <f>MEDIAN(D217:D232)</f>
        <v>1.0958266938908001</v>
      </c>
      <c r="D13" s="17">
        <f t="shared" ref="D13:E13" si="8">MEDIAN(E217:E232)</f>
        <v>1.26370740269465E-3</v>
      </c>
      <c r="E13" s="17">
        <f t="shared" si="8"/>
        <v>-4.7312731748449998E-5</v>
      </c>
      <c r="F13" s="21">
        <f>MEDIAN(G217:G232)</f>
        <v>9.3693394202978258E-2</v>
      </c>
      <c r="G13" s="16">
        <f>AVERAGE(D217:D232)</f>
        <v>1.0956039468586507</v>
      </c>
      <c r="H13" s="17">
        <f>AVERAGE(E217:E232)</f>
        <v>1.2552335277492752E-3</v>
      </c>
      <c r="I13" s="17">
        <f>AVERAGE(F217:F232)</f>
        <v>-4.7256012101825004E-5</v>
      </c>
      <c r="J13" s="21">
        <f>AVERAGE(G217:G232)</f>
        <v>9.2115931729043324E-2</v>
      </c>
      <c r="K13"/>
      <c r="L13"/>
      <c r="M13"/>
      <c r="N13"/>
      <c r="O13"/>
    </row>
    <row r="14" spans="1:15">
      <c r="A14" s="26" t="s">
        <v>4</v>
      </c>
      <c r="B14" s="27" t="s">
        <v>13</v>
      </c>
      <c r="C14" s="16">
        <f>MEDIAN(D233:D248)</f>
        <v>1.0947291596733</v>
      </c>
      <c r="D14" s="17">
        <f t="shared" ref="D14:E14" si="9">MEDIAN(E233:E248)</f>
        <v>1.2681390906233499E-3</v>
      </c>
      <c r="E14" s="17">
        <f t="shared" si="9"/>
        <v>-4.7230489692349997E-5</v>
      </c>
      <c r="F14" s="21">
        <f>MEDIAN(G233:G248)</f>
        <v>9.3692018823761353E-2</v>
      </c>
      <c r="G14" s="16">
        <f>AVERAGE(D233:D248)</f>
        <v>1.0948062356911687</v>
      </c>
      <c r="H14" s="17">
        <f>AVERAGE(E233:E248)</f>
        <v>1.2686733710126563E-3</v>
      </c>
      <c r="I14" s="17">
        <f>AVERAGE(F233:F248)</f>
        <v>-4.7259076632756255E-5</v>
      </c>
      <c r="J14" s="21">
        <f>AVERAGE(G233:G248)</f>
        <v>9.4157659507257352E-2</v>
      </c>
      <c r="K14"/>
      <c r="L14"/>
      <c r="M14"/>
      <c r="N14"/>
      <c r="O14"/>
    </row>
    <row r="15" spans="1:15">
      <c r="A15" s="26" t="s">
        <v>5</v>
      </c>
      <c r="B15" s="27" t="s">
        <v>12</v>
      </c>
      <c r="C15" s="16">
        <f>MEDIAN(D249:D264)</f>
        <v>1.0574875274351649</v>
      </c>
      <c r="D15" s="17">
        <f t="shared" ref="D15:E15" si="10">MEDIAN(E249:E264)</f>
        <v>9.3777400237585E-4</v>
      </c>
      <c r="E15" s="17">
        <f t="shared" si="10"/>
        <v>-3.1598290085400001E-5</v>
      </c>
      <c r="F15" s="21">
        <f>MEDIAN(G249:G264)</f>
        <v>6.9705983721902454E-2</v>
      </c>
      <c r="G15" s="16">
        <f>AVERAGE(D249:D264)</f>
        <v>1.0572555253126394</v>
      </c>
      <c r="H15" s="17">
        <f>AVERAGE(E249:E264)</f>
        <v>9.7008264035231277E-4</v>
      </c>
      <c r="I15" s="17">
        <f>AVERAGE(F249:F264)</f>
        <v>-3.1929000117381255E-5</v>
      </c>
      <c r="J15" s="21">
        <f>AVERAGE(G249:G264)</f>
        <v>7.1884469173510421E-2</v>
      </c>
      <c r="K15"/>
      <c r="L15"/>
      <c r="M15"/>
      <c r="N15"/>
      <c r="O15"/>
    </row>
    <row r="16" spans="1:15">
      <c r="A16" s="26" t="s">
        <v>5</v>
      </c>
      <c r="B16" s="29" t="s">
        <v>13</v>
      </c>
      <c r="C16" s="16">
        <f>MEDIAN(D265:D280)</f>
        <v>1.0612707544180551</v>
      </c>
      <c r="D16" s="17">
        <f t="shared" ref="D16:E16" si="11">MEDIAN(E265:E280)</f>
        <v>9.9320233145450002E-4</v>
      </c>
      <c r="E16" s="17">
        <f t="shared" si="11"/>
        <v>-3.3619927984600002E-5</v>
      </c>
      <c r="F16" s="21">
        <f>MEDIAN(G265:G280)</f>
        <v>7.2314099670353252E-2</v>
      </c>
      <c r="G16" s="16">
        <f>AVERAGE(D265:D280)</f>
        <v>1.0610293170511222</v>
      </c>
      <c r="H16" s="17">
        <f>AVERAGE(E265:E280)</f>
        <v>1.0253737200708437E-3</v>
      </c>
      <c r="I16" s="17">
        <f>AVERAGE(F265:F280)</f>
        <v>-3.3889775893906253E-5</v>
      </c>
      <c r="J16" s="21">
        <f>AVERAGE(G265:G280)</f>
        <v>7.4611825785297431E-2</v>
      </c>
      <c r="K16"/>
      <c r="L16"/>
      <c r="M16"/>
      <c r="N16"/>
      <c r="O16"/>
    </row>
    <row r="17" spans="1:15">
      <c r="A17" s="26" t="s">
        <v>7</v>
      </c>
      <c r="B17" s="27" t="s">
        <v>12</v>
      </c>
      <c r="C17" s="16">
        <f>MEDIAN(D281:D296)</f>
        <v>1.0279664929004</v>
      </c>
      <c r="D17" s="17">
        <f t="shared" ref="D17:E17" si="12">MEDIAN(E281:E296)</f>
        <v>4.8508750616710003E-4</v>
      </c>
      <c r="E17" s="17">
        <f t="shared" si="12"/>
        <v>-1.572908178025E-5</v>
      </c>
      <c r="F17" s="21">
        <f>MEDIAN(G281:G296)</f>
        <v>5.7336276928444396E-2</v>
      </c>
      <c r="G17" s="16">
        <f>AVERAGE(D281:D296)</f>
        <v>1.0283252637053379</v>
      </c>
      <c r="H17" s="17">
        <f>AVERAGE(E281:E296)</f>
        <v>4.7247766967705004E-4</v>
      </c>
      <c r="I17" s="17">
        <f>AVERAGE(F281:F296)</f>
        <v>-1.5672206598968749E-5</v>
      </c>
      <c r="J17" s="21">
        <f>AVERAGE(G281:G296)</f>
        <v>5.9927784471744142E-2</v>
      </c>
      <c r="K17"/>
      <c r="L17"/>
      <c r="M17"/>
      <c r="N17"/>
      <c r="O17"/>
    </row>
    <row r="18" spans="1:15">
      <c r="A18" s="26" t="s">
        <v>7</v>
      </c>
      <c r="B18" s="27" t="s">
        <v>13</v>
      </c>
      <c r="C18" s="16">
        <f>MEDIAN(D297:D312)</f>
        <v>1.0312749447267651</v>
      </c>
      <c r="D18" s="17">
        <f t="shared" ref="D18:E18" si="13">MEDIAN(E297:E312)</f>
        <v>5.4752636895985009E-4</v>
      </c>
      <c r="E18" s="17">
        <f t="shared" si="13"/>
        <v>-1.7732470118500002E-5</v>
      </c>
      <c r="F18" s="21">
        <f>MEDIAN(G297:G312)</f>
        <v>6.4438160013660192E-2</v>
      </c>
      <c r="G18" s="16">
        <f>AVERAGE(D297:D312)</f>
        <v>1.0314597985081506</v>
      </c>
      <c r="H18" s="17">
        <f>AVERAGE(E297:E312)</f>
        <v>5.2707697106343747E-4</v>
      </c>
      <c r="I18" s="17">
        <f>AVERAGE(F297:F312)</f>
        <v>-1.74449764999875E-5</v>
      </c>
      <c r="J18" s="21">
        <f>AVERAGE(G297:G312)</f>
        <v>6.3947812987325506E-2</v>
      </c>
      <c r="K18"/>
      <c r="L18"/>
      <c r="M18"/>
      <c r="N18"/>
      <c r="O18"/>
    </row>
    <row r="19" spans="1:15">
      <c r="A19" s="26" t="s">
        <v>6</v>
      </c>
      <c r="B19" s="29" t="s">
        <v>12</v>
      </c>
      <c r="C19" s="16">
        <f>MEDIAN(D313:D328)</f>
        <v>1.027519241168525</v>
      </c>
      <c r="D19" s="17">
        <f t="shared" ref="D19:E19" si="14">MEDIAN(E313:E328)</f>
        <v>4.5642918583149999E-4</v>
      </c>
      <c r="E19" s="17">
        <f t="shared" si="14"/>
        <v>-1.51579461962E-5</v>
      </c>
      <c r="F19" s="21">
        <f>MEDIAN(G313:G328)</f>
        <v>6.1830967448323948E-2</v>
      </c>
      <c r="G19" s="16">
        <f>AVERAGE(D313:D328)</f>
        <v>1.0275596181932136</v>
      </c>
      <c r="H19" s="17">
        <f>AVERAGE(E313:E328)</f>
        <v>4.5376735053668751E-4</v>
      </c>
      <c r="I19" s="17">
        <f>AVERAGE(F313:F328)</f>
        <v>-1.5149891699393752E-5</v>
      </c>
      <c r="J19" s="21">
        <f>AVERAGE(G313:G328)</f>
        <v>6.2489053727188874E-2</v>
      </c>
      <c r="K19"/>
      <c r="L19"/>
      <c r="M19"/>
      <c r="N19"/>
      <c r="O19"/>
    </row>
    <row r="20" spans="1:15" ht="13.5" thickBot="1">
      <c r="A20" s="30" t="s">
        <v>6</v>
      </c>
      <c r="B20" s="31" t="s">
        <v>13</v>
      </c>
      <c r="C20" s="18">
        <f>MEDIAN(D329:D344)</f>
        <v>1.030215751940545</v>
      </c>
      <c r="D20" s="19">
        <f t="shared" ref="D20:E20" si="15">MEDIAN(E329:E344)</f>
        <v>5.5000179945939999E-4</v>
      </c>
      <c r="E20" s="19">
        <f t="shared" si="15"/>
        <v>-1.7298270871049999E-5</v>
      </c>
      <c r="F20" s="22">
        <f>MEDIAN(G329:G344)</f>
        <v>6.5575799366758503E-2</v>
      </c>
      <c r="G20" s="18">
        <f>AVERAGE(D329:D344)</f>
        <v>1.0301600159084823</v>
      </c>
      <c r="H20" s="19">
        <f>AVERAGE(E329:E344)</f>
        <v>5.291071778463813E-4</v>
      </c>
      <c r="I20" s="19">
        <f>AVERAGE(F329:F344)</f>
        <v>-1.7119817939043749E-5</v>
      </c>
      <c r="J20" s="22">
        <f>AVERAGE(G329:G344)</f>
        <v>6.4718411451611058E-2</v>
      </c>
      <c r="K20"/>
      <c r="L20"/>
      <c r="M20"/>
      <c r="N20"/>
      <c r="O20"/>
    </row>
    <row r="21" spans="1:15" ht="13.5" thickBot="1">
      <c r="L21"/>
      <c r="M21"/>
      <c r="N21"/>
      <c r="O21"/>
    </row>
    <row r="22" spans="1:15">
      <c r="A22" s="304" t="s">
        <v>8</v>
      </c>
      <c r="B22" s="307" t="s">
        <v>10</v>
      </c>
      <c r="C22" s="307" t="s">
        <v>11</v>
      </c>
      <c r="D22" s="304" t="s">
        <v>19</v>
      </c>
      <c r="E22" s="316"/>
      <c r="F22" s="316"/>
      <c r="G22" s="317"/>
      <c r="H22" s="13"/>
      <c r="I22" s="13" t="s">
        <v>29</v>
      </c>
      <c r="J22"/>
      <c r="K22"/>
      <c r="L22"/>
      <c r="M22"/>
      <c r="N22"/>
      <c r="O22"/>
    </row>
    <row r="23" spans="1:15">
      <c r="A23" s="305"/>
      <c r="B23" s="308"/>
      <c r="C23" s="308"/>
      <c r="D23" s="318" t="s">
        <v>72</v>
      </c>
      <c r="E23" s="322" t="s">
        <v>73</v>
      </c>
      <c r="F23" s="349" t="s">
        <v>74</v>
      </c>
      <c r="G23" s="350" t="s">
        <v>75</v>
      </c>
      <c r="H23" s="13"/>
      <c r="I23" s="13" t="s">
        <v>69</v>
      </c>
      <c r="J23"/>
      <c r="K23"/>
      <c r="L23"/>
      <c r="M23"/>
      <c r="N23"/>
      <c r="O23"/>
    </row>
    <row r="24" spans="1:15" ht="13.5" thickBot="1">
      <c r="A24" s="325"/>
      <c r="B24" s="326"/>
      <c r="C24" s="326"/>
      <c r="D24" s="354"/>
      <c r="E24" s="348"/>
      <c r="F24" s="348"/>
      <c r="G24" s="351"/>
      <c r="H24" s="13"/>
      <c r="I24" s="13" t="s">
        <v>70</v>
      </c>
      <c r="J24"/>
      <c r="K24"/>
      <c r="L24"/>
      <c r="M24"/>
      <c r="N24"/>
      <c r="O24"/>
    </row>
    <row r="25" spans="1:15">
      <c r="A25" s="36" t="s">
        <v>0</v>
      </c>
      <c r="B25" s="29" t="s">
        <v>12</v>
      </c>
      <c r="C25" s="29">
        <v>1</v>
      </c>
      <c r="D25" s="14">
        <v>1.0050911798698301</v>
      </c>
      <c r="E25" s="15">
        <v>6.5510317767299996E-5</v>
      </c>
      <c r="F25" s="121">
        <v>-2.4943423308000002E-6</v>
      </c>
      <c r="G25" s="124">
        <v>6.2046508087506301E-2</v>
      </c>
      <c r="H25" s="13"/>
      <c r="I25" s="13" t="s">
        <v>71</v>
      </c>
      <c r="J25"/>
      <c r="K25"/>
      <c r="L25"/>
      <c r="M25"/>
      <c r="N25"/>
      <c r="O25"/>
    </row>
    <row r="26" spans="1:15">
      <c r="A26" s="26" t="s">
        <v>0</v>
      </c>
      <c r="B26" s="27" t="s">
        <v>12</v>
      </c>
      <c r="C26" s="27">
        <v>2</v>
      </c>
      <c r="D26" s="16">
        <v>1.0038849365229201</v>
      </c>
      <c r="E26" s="17">
        <v>1.366047600776E-4</v>
      </c>
      <c r="F26" s="122">
        <v>-3.342639435E-6</v>
      </c>
      <c r="G26" s="125">
        <v>5.0563008093181497E-2</v>
      </c>
      <c r="H26" s="13"/>
      <c r="I26" s="13" t="s">
        <v>109</v>
      </c>
      <c r="J26"/>
      <c r="K26"/>
      <c r="L26"/>
      <c r="M26"/>
      <c r="N26"/>
      <c r="O26"/>
    </row>
    <row r="27" spans="1:15">
      <c r="A27" s="26" t="s">
        <v>0</v>
      </c>
      <c r="B27" s="27" t="s">
        <v>12</v>
      </c>
      <c r="C27" s="27">
        <v>3</v>
      </c>
      <c r="D27" s="16">
        <v>1.0055238259786901</v>
      </c>
      <c r="E27" s="17">
        <v>4.0160566961299999E-5</v>
      </c>
      <c r="F27" s="122">
        <v>-2.1925718017999998E-6</v>
      </c>
      <c r="G27" s="126">
        <v>4.0534817917848902E-2</v>
      </c>
      <c r="H27" s="13"/>
      <c r="I27" s="13" t="s">
        <v>114</v>
      </c>
      <c r="J27"/>
      <c r="K27"/>
      <c r="L27"/>
      <c r="M27"/>
      <c r="N27"/>
      <c r="O27"/>
    </row>
    <row r="28" spans="1:15">
      <c r="A28" s="26" t="s">
        <v>0</v>
      </c>
      <c r="B28" s="29" t="s">
        <v>12</v>
      </c>
      <c r="C28" s="27">
        <v>4</v>
      </c>
      <c r="D28" s="16">
        <v>1.0031496619109399</v>
      </c>
      <c r="E28" s="17">
        <v>1.4781458431830001E-4</v>
      </c>
      <c r="F28" s="122">
        <v>-3.3258880422E-6</v>
      </c>
      <c r="G28" s="126">
        <v>5.5384804734212201E-2</v>
      </c>
      <c r="H28"/>
      <c r="I28"/>
      <c r="J28"/>
      <c r="K28"/>
      <c r="L28"/>
      <c r="M28"/>
      <c r="N28"/>
      <c r="O28"/>
    </row>
    <row r="29" spans="1:15">
      <c r="A29" s="26" t="s">
        <v>0</v>
      </c>
      <c r="B29" s="27" t="s">
        <v>12</v>
      </c>
      <c r="C29" s="27">
        <v>5</v>
      </c>
      <c r="D29" s="16">
        <v>1.0030599888205201</v>
      </c>
      <c r="E29" s="17">
        <v>1.254795028908E-4</v>
      </c>
      <c r="F29" s="122">
        <v>-2.9299896822000001E-6</v>
      </c>
      <c r="G29" s="126">
        <v>4.9876540852977901E-2</v>
      </c>
      <c r="H29"/>
      <c r="I29"/>
      <c r="J29"/>
      <c r="K29"/>
      <c r="L29"/>
      <c r="M29"/>
      <c r="N29"/>
      <c r="O29"/>
    </row>
    <row r="30" spans="1:15">
      <c r="A30" s="26" t="s">
        <v>0</v>
      </c>
      <c r="B30" s="27" t="s">
        <v>12</v>
      </c>
      <c r="C30" s="27">
        <v>6</v>
      </c>
      <c r="D30" s="16">
        <v>1.00590585264884</v>
      </c>
      <c r="E30" s="17">
        <v>-1.3718559156E-6</v>
      </c>
      <c r="F30" s="122">
        <v>-1.6079198101999999E-6</v>
      </c>
      <c r="G30" s="126">
        <v>5.1899868571046302E-2</v>
      </c>
      <c r="H30"/>
      <c r="I30"/>
      <c r="J30"/>
      <c r="K30"/>
      <c r="L30"/>
      <c r="M30"/>
      <c r="N30"/>
      <c r="O30"/>
    </row>
    <row r="31" spans="1:15">
      <c r="A31" s="26" t="s">
        <v>0</v>
      </c>
      <c r="B31" s="29" t="s">
        <v>12</v>
      </c>
      <c r="C31" s="27">
        <v>7</v>
      </c>
      <c r="D31" s="16">
        <v>1.0076161816381799</v>
      </c>
      <c r="E31" s="17">
        <v>-6.5217032040899999E-5</v>
      </c>
      <c r="F31" s="122">
        <v>-1.0192698483999999E-6</v>
      </c>
      <c r="G31" s="126">
        <v>5.2326123390450001E-2</v>
      </c>
      <c r="H31"/>
      <c r="I31"/>
      <c r="J31"/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8</v>
      </c>
      <c r="D32" s="16">
        <v>1.0055715509591701</v>
      </c>
      <c r="E32" s="17">
        <v>2.30214938625E-5</v>
      </c>
      <c r="F32" s="122">
        <v>-1.9209527208000001E-6</v>
      </c>
      <c r="G32" s="126">
        <v>4.7623272944703698E-2</v>
      </c>
      <c r="H32"/>
      <c r="I32"/>
      <c r="J32"/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9</v>
      </c>
      <c r="D33" s="16">
        <v>1.00628373607572</v>
      </c>
      <c r="E33" s="17">
        <v>-3.9780025723999997E-6</v>
      </c>
      <c r="F33" s="122">
        <v>-1.6689545869000001E-6</v>
      </c>
      <c r="G33" s="126">
        <v>4.59852609811136E-2</v>
      </c>
      <c r="H33"/>
      <c r="I33"/>
      <c r="J33"/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10</v>
      </c>
      <c r="D34" s="16">
        <v>1.0033654325025001</v>
      </c>
      <c r="E34" s="17">
        <v>1.5223838258239999E-4</v>
      </c>
      <c r="F34" s="122">
        <v>-3.4589757577000002E-6</v>
      </c>
      <c r="G34" s="126">
        <v>5.3299451130948902E-2</v>
      </c>
      <c r="H34"/>
      <c r="I34"/>
      <c r="J34"/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11</v>
      </c>
      <c r="D35" s="16">
        <v>1.00419267939559</v>
      </c>
      <c r="E35" s="17">
        <v>7.7762050023899999E-5</v>
      </c>
      <c r="F35" s="122">
        <v>-2.449834438E-6</v>
      </c>
      <c r="G35" s="126">
        <v>5.0633554682301102E-2</v>
      </c>
      <c r="H35"/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12</v>
      </c>
      <c r="D36" s="16">
        <v>1.00456329621886</v>
      </c>
      <c r="E36" s="17">
        <v>5.1203775722900002E-5</v>
      </c>
      <c r="F36" s="122">
        <v>-2.1108546570000001E-6</v>
      </c>
      <c r="G36" s="126">
        <v>4.4917853557406101E-2</v>
      </c>
      <c r="H36"/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13</v>
      </c>
      <c r="D37" s="16">
        <v>1.0056180414185301</v>
      </c>
      <c r="E37" s="17">
        <v>8.5976643272999993E-6</v>
      </c>
      <c r="F37" s="122">
        <v>-1.6941114699E-6</v>
      </c>
      <c r="G37" s="126">
        <v>4.61037005968786E-2</v>
      </c>
      <c r="H37"/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14</v>
      </c>
      <c r="D38" s="16">
        <v>1.0055955075933001</v>
      </c>
      <c r="E38" s="17">
        <v>-1.0729136439999999E-7</v>
      </c>
      <c r="F38" s="122">
        <v>-1.5432408093E-6</v>
      </c>
      <c r="G38" s="126">
        <v>4.7360999611136899E-2</v>
      </c>
      <c r="H38"/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15</v>
      </c>
      <c r="D39" s="16">
        <v>1.0047677845448499</v>
      </c>
      <c r="E39" s="17">
        <v>4.5982859357600001E-5</v>
      </c>
      <c r="F39" s="122">
        <v>-2.0805626746E-6</v>
      </c>
      <c r="G39" s="126">
        <v>4.7825169241111999E-2</v>
      </c>
      <c r="H39"/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16</v>
      </c>
      <c r="D40" s="16">
        <v>1.00574265035191</v>
      </c>
      <c r="E40" s="17">
        <v>1.1867305451E-5</v>
      </c>
      <c r="F40" s="122">
        <v>-1.7828493396000001E-6</v>
      </c>
      <c r="G40" s="126">
        <v>4.5273927592968402E-2</v>
      </c>
      <c r="H40"/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17</v>
      </c>
      <c r="D41" s="16">
        <v>1.0059846798437599</v>
      </c>
      <c r="E41" s="17">
        <v>4.4868136001E-6</v>
      </c>
      <c r="F41" s="122">
        <v>-1.7270379011E-6</v>
      </c>
      <c r="G41" s="126">
        <v>4.9687610348700097E-2</v>
      </c>
      <c r="H41"/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18</v>
      </c>
      <c r="D42" s="16">
        <v>1.0057569696764901</v>
      </c>
      <c r="E42" s="17">
        <v>1.14763186877E-5</v>
      </c>
      <c r="F42" s="122">
        <v>-1.7803062158999999E-6</v>
      </c>
      <c r="G42" s="126">
        <v>5.5216203183220798E-2</v>
      </c>
      <c r="H42"/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19</v>
      </c>
      <c r="D43" s="16">
        <v>1.00781108398791</v>
      </c>
      <c r="E43" s="17">
        <v>-7.88065101915E-5</v>
      </c>
      <c r="F43" s="122">
        <v>-8.4727214299999998E-7</v>
      </c>
      <c r="G43" s="126">
        <v>4.1500749904753199E-2</v>
      </c>
      <c r="H43"/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20</v>
      </c>
      <c r="D44" s="16">
        <v>1.0081005924744799</v>
      </c>
      <c r="E44" s="17">
        <v>-1.022060707E-4</v>
      </c>
      <c r="F44" s="122">
        <v>-5.383846106E-7</v>
      </c>
      <c r="G44" s="126">
        <v>5.9822533760376197E-2</v>
      </c>
      <c r="H44"/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21</v>
      </c>
      <c r="D45" s="16">
        <v>1.0065371485137999</v>
      </c>
      <c r="E45" s="17">
        <v>-1.5632175253199999E-5</v>
      </c>
      <c r="F45" s="122">
        <v>-1.5452712206000001E-6</v>
      </c>
      <c r="G45" s="126">
        <v>6.1491966840242503E-2</v>
      </c>
      <c r="H45"/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22</v>
      </c>
      <c r="D46" s="16">
        <v>1.0076470880117001</v>
      </c>
      <c r="E46" s="17">
        <v>-9.5804903519500001E-5</v>
      </c>
      <c r="F46" s="122">
        <v>-5.1953062050000002E-7</v>
      </c>
      <c r="G46" s="126">
        <v>5.3162165008550401E-2</v>
      </c>
      <c r="H46"/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23</v>
      </c>
      <c r="D47" s="16">
        <v>1.0062687460620099</v>
      </c>
      <c r="E47" s="17">
        <v>-3.3713391130299997E-5</v>
      </c>
      <c r="F47" s="122">
        <v>-1.1707080658E-6</v>
      </c>
      <c r="G47" s="126">
        <v>5.2386897320479402E-2</v>
      </c>
      <c r="H47"/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24</v>
      </c>
      <c r="D48" s="16">
        <v>1.00829783438224</v>
      </c>
      <c r="E48" s="17">
        <v>-1.1906447610980001E-4</v>
      </c>
      <c r="F48" s="122">
        <v>-3.1271373580000001E-7</v>
      </c>
      <c r="G48" s="126">
        <v>5.9016141686423697E-2</v>
      </c>
      <c r="H48"/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25</v>
      </c>
      <c r="D49" s="16">
        <v>1.0066028311233199</v>
      </c>
      <c r="E49" s="17">
        <v>-3.4125692850800003E-5</v>
      </c>
      <c r="F49" s="122">
        <v>-1.2561040188000001E-6</v>
      </c>
      <c r="G49" s="126">
        <v>5.3736159288197999E-2</v>
      </c>
      <c r="H49"/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26</v>
      </c>
      <c r="D50" s="16">
        <v>1.0073382074177399</v>
      </c>
      <c r="E50" s="17">
        <v>-7.8935169917599999E-5</v>
      </c>
      <c r="F50" s="122">
        <v>-7.1456421760000003E-7</v>
      </c>
      <c r="G50" s="126">
        <v>5.3814438850058599E-2</v>
      </c>
      <c r="H50"/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27</v>
      </c>
      <c r="D51" s="16">
        <v>1.0068295506518401</v>
      </c>
      <c r="E51" s="17">
        <v>-7.1653930139599999E-5</v>
      </c>
      <c r="F51" s="122">
        <v>-6.9510565649999995E-7</v>
      </c>
      <c r="G51" s="126">
        <v>5.25234279388836E-2</v>
      </c>
      <c r="H51"/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28</v>
      </c>
      <c r="D52" s="16">
        <v>1.0093127022438499</v>
      </c>
      <c r="E52" s="17">
        <v>-1.803594121967E-4</v>
      </c>
      <c r="F52" s="122">
        <v>4.2558909880000001E-7</v>
      </c>
      <c r="G52" s="126">
        <v>5.7929157800936701E-2</v>
      </c>
      <c r="H52"/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29</v>
      </c>
      <c r="D53" s="16">
        <v>1.0084044744779601</v>
      </c>
      <c r="E53" s="17">
        <v>-1.443540724298E-4</v>
      </c>
      <c r="F53" s="122">
        <v>7.8073536899999994E-8</v>
      </c>
      <c r="G53" s="126">
        <v>6.9471520510940896E-2</v>
      </c>
      <c r="H53"/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30</v>
      </c>
      <c r="D54" s="16">
        <v>1.0071776733726501</v>
      </c>
      <c r="E54" s="17">
        <v>-8.6570071833700005E-5</v>
      </c>
      <c r="F54" s="122">
        <v>-5.4337001859999996E-7</v>
      </c>
      <c r="G54" s="126">
        <v>7.3651224483514896E-2</v>
      </c>
      <c r="H54"/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31</v>
      </c>
      <c r="D55" s="16">
        <v>1.01026670919462</v>
      </c>
      <c r="E55" s="17">
        <v>-2.1701470491399999E-4</v>
      </c>
      <c r="F55" s="122">
        <v>7.7126432590000004E-7</v>
      </c>
      <c r="G55" s="126">
        <v>6.5586128126465401E-2</v>
      </c>
      <c r="H55"/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32</v>
      </c>
      <c r="D56" s="16">
        <v>1.00862690792178</v>
      </c>
      <c r="E56" s="17">
        <v>-1.3363260991539999E-4</v>
      </c>
      <c r="F56" s="122">
        <v>-1.615010481E-7</v>
      </c>
      <c r="G56" s="126">
        <v>6.1592366636629599E-2</v>
      </c>
      <c r="H56"/>
      <c r="I56"/>
      <c r="J56"/>
      <c r="K56"/>
      <c r="L56"/>
      <c r="M56"/>
      <c r="N56"/>
      <c r="O56"/>
    </row>
    <row r="57" spans="1:15">
      <c r="A57" s="26" t="s">
        <v>0</v>
      </c>
      <c r="B57" s="27" t="s">
        <v>13</v>
      </c>
      <c r="C57" s="27">
        <v>1</v>
      </c>
      <c r="D57" s="16">
        <v>1.00570098306741</v>
      </c>
      <c r="E57" s="17">
        <v>4.48509093557E-5</v>
      </c>
      <c r="F57" s="122">
        <v>-2.3194267263999998E-6</v>
      </c>
      <c r="G57" s="126">
        <v>5.6675417908569302E-2</v>
      </c>
      <c r="H57"/>
      <c r="I57"/>
      <c r="J57"/>
      <c r="K57"/>
      <c r="L57"/>
      <c r="M57"/>
      <c r="N57"/>
      <c r="O57"/>
    </row>
    <row r="58" spans="1:15">
      <c r="A58" s="26" t="s">
        <v>0</v>
      </c>
      <c r="B58" s="27" t="s">
        <v>13</v>
      </c>
      <c r="C58" s="27">
        <v>2</v>
      </c>
      <c r="D58" s="16">
        <v>1.0096024471692699</v>
      </c>
      <c r="E58" s="17">
        <v>-2.0722301617360001E-4</v>
      </c>
      <c r="F58" s="122">
        <v>7.9197272130000005E-7</v>
      </c>
      <c r="G58" s="126">
        <v>9.9133854283713102E-2</v>
      </c>
      <c r="H58"/>
      <c r="I58"/>
      <c r="J58"/>
      <c r="K58"/>
      <c r="L58"/>
      <c r="M58"/>
      <c r="N58"/>
      <c r="O58"/>
    </row>
    <row r="59" spans="1:15">
      <c r="A59" s="26" t="s">
        <v>0</v>
      </c>
      <c r="B59" s="27" t="s">
        <v>13</v>
      </c>
      <c r="C59" s="27">
        <v>3</v>
      </c>
      <c r="D59" s="16">
        <v>1.0049750363610399</v>
      </c>
      <c r="E59" s="17">
        <v>7.1129101253600003E-5</v>
      </c>
      <c r="F59" s="122">
        <v>-2.5556392442999998E-6</v>
      </c>
      <c r="G59" s="126">
        <v>6.4044732728226195E-2</v>
      </c>
      <c r="H59"/>
      <c r="I59"/>
      <c r="J59"/>
      <c r="K59"/>
      <c r="L59"/>
      <c r="M59"/>
      <c r="N59"/>
      <c r="O59"/>
    </row>
    <row r="60" spans="1:15">
      <c r="A60" s="26" t="s">
        <v>0</v>
      </c>
      <c r="B60" s="27" t="s">
        <v>13</v>
      </c>
      <c r="C60" s="27">
        <v>4</v>
      </c>
      <c r="D60" s="16">
        <v>1.0037404629667099</v>
      </c>
      <c r="E60" s="17">
        <v>1.1594072757030001E-4</v>
      </c>
      <c r="F60" s="122">
        <v>-2.9593771613999999E-6</v>
      </c>
      <c r="G60" s="126">
        <v>5.2545955914043797E-2</v>
      </c>
      <c r="H60"/>
      <c r="I60"/>
      <c r="J60"/>
      <c r="K60"/>
      <c r="L60"/>
      <c r="M60"/>
      <c r="N60"/>
      <c r="O60"/>
    </row>
    <row r="61" spans="1:15">
      <c r="A61" s="26" t="s">
        <v>0</v>
      </c>
      <c r="B61" s="27" t="s">
        <v>13</v>
      </c>
      <c r="C61" s="27">
        <v>5</v>
      </c>
      <c r="D61" s="16">
        <v>1.00189155932934</v>
      </c>
      <c r="E61" s="17">
        <v>2.213171861978E-4</v>
      </c>
      <c r="F61" s="122">
        <v>-4.1998817938000003E-6</v>
      </c>
      <c r="G61" s="126">
        <v>6.7193855910121406E-2</v>
      </c>
      <c r="H61"/>
      <c r="I61"/>
      <c r="J61"/>
      <c r="K61"/>
      <c r="L61"/>
      <c r="M61"/>
      <c r="N61"/>
      <c r="O61"/>
    </row>
    <row r="62" spans="1:15">
      <c r="A62" s="26" t="s">
        <v>0</v>
      </c>
      <c r="B62" s="27" t="s">
        <v>13</v>
      </c>
      <c r="C62" s="27">
        <v>6</v>
      </c>
      <c r="D62" s="16">
        <v>1.0041236175329</v>
      </c>
      <c r="E62" s="17">
        <v>1.071325793969E-4</v>
      </c>
      <c r="F62" s="122">
        <v>-2.9188098755999999E-6</v>
      </c>
      <c r="G62" s="126">
        <v>4.7382350408872703E-2</v>
      </c>
      <c r="H62"/>
      <c r="I62"/>
      <c r="J62"/>
      <c r="K62"/>
      <c r="L62"/>
      <c r="M62"/>
      <c r="N62"/>
      <c r="O62"/>
    </row>
    <row r="63" spans="1:15">
      <c r="A63" s="26" t="s">
        <v>0</v>
      </c>
      <c r="B63" s="27" t="s">
        <v>13</v>
      </c>
      <c r="C63" s="27">
        <v>7</v>
      </c>
      <c r="D63" s="16">
        <v>1.0056643063909401</v>
      </c>
      <c r="E63" s="17">
        <v>3.90994183538E-5</v>
      </c>
      <c r="F63" s="122">
        <v>-2.2137281428999999E-6</v>
      </c>
      <c r="G63" s="126">
        <v>4.9170461015156E-2</v>
      </c>
      <c r="H63"/>
      <c r="I63"/>
      <c r="J63"/>
      <c r="K63"/>
      <c r="L63"/>
      <c r="M63"/>
      <c r="N63"/>
      <c r="O63"/>
    </row>
    <row r="64" spans="1:15">
      <c r="A64" s="26" t="s">
        <v>0</v>
      </c>
      <c r="B64" s="27" t="s">
        <v>13</v>
      </c>
      <c r="C64" s="27">
        <v>8</v>
      </c>
      <c r="D64" s="16">
        <v>1.0043089388190301</v>
      </c>
      <c r="E64" s="17">
        <v>9.2196208110400003E-5</v>
      </c>
      <c r="F64" s="122">
        <v>-2.7217855841999999E-6</v>
      </c>
      <c r="G64" s="126">
        <v>5.9852075104635298E-2</v>
      </c>
      <c r="H64"/>
      <c r="I64"/>
      <c r="J64"/>
      <c r="K64"/>
      <c r="L64"/>
      <c r="M64"/>
      <c r="N64"/>
      <c r="O64"/>
    </row>
    <row r="65" spans="1:15">
      <c r="A65" s="26" t="s">
        <v>0</v>
      </c>
      <c r="B65" s="27" t="s">
        <v>13</v>
      </c>
      <c r="C65" s="27">
        <v>9</v>
      </c>
      <c r="D65" s="16">
        <v>1.0031506501823999</v>
      </c>
      <c r="E65" s="17">
        <v>1.646920394086E-4</v>
      </c>
      <c r="F65" s="122">
        <v>-3.6066104990999998E-6</v>
      </c>
      <c r="G65" s="126">
        <v>4.8499370906438501E-2</v>
      </c>
      <c r="H65"/>
      <c r="I65"/>
      <c r="J65"/>
      <c r="K65"/>
      <c r="L65"/>
      <c r="M65"/>
      <c r="N65"/>
      <c r="O65"/>
    </row>
    <row r="66" spans="1:15">
      <c r="A66" s="26" t="s">
        <v>0</v>
      </c>
      <c r="B66" s="27" t="s">
        <v>13</v>
      </c>
      <c r="C66" s="27">
        <v>10</v>
      </c>
      <c r="D66" s="16">
        <v>1.01174177355781</v>
      </c>
      <c r="E66" s="17">
        <v>-3.5129464727599998E-4</v>
      </c>
      <c r="F66" s="122">
        <v>2.5952768201999999E-6</v>
      </c>
      <c r="G66" s="126">
        <v>9.3374452181873804E-2</v>
      </c>
      <c r="H66"/>
      <c r="I66"/>
      <c r="J66"/>
      <c r="K66"/>
      <c r="L66"/>
      <c r="M66"/>
      <c r="N66"/>
      <c r="O66"/>
    </row>
    <row r="67" spans="1:15">
      <c r="A67" s="26" t="s">
        <v>0</v>
      </c>
      <c r="B67" s="27" t="s">
        <v>13</v>
      </c>
      <c r="C67" s="27">
        <v>11</v>
      </c>
      <c r="D67" s="16">
        <v>1.0049271678235701</v>
      </c>
      <c r="E67" s="17">
        <v>6.8413681062000006E-5</v>
      </c>
      <c r="F67" s="122">
        <v>-2.4973002118999998E-6</v>
      </c>
      <c r="G67" s="126">
        <v>5.2651876163050899E-2</v>
      </c>
      <c r="H67"/>
      <c r="I67"/>
      <c r="J67"/>
      <c r="K67"/>
      <c r="L67"/>
      <c r="M67"/>
      <c r="N67"/>
      <c r="O67"/>
    </row>
    <row r="68" spans="1:15">
      <c r="A68" s="26" t="s">
        <v>0</v>
      </c>
      <c r="B68" s="27" t="s">
        <v>13</v>
      </c>
      <c r="C68" s="27">
        <v>12</v>
      </c>
      <c r="D68" s="16">
        <v>1.0024890076362201</v>
      </c>
      <c r="E68" s="17">
        <v>1.80296715772E-4</v>
      </c>
      <c r="F68" s="122">
        <v>-3.6832187400999998E-6</v>
      </c>
      <c r="G68" s="126">
        <v>4.6762740858629803E-2</v>
      </c>
      <c r="H68"/>
      <c r="I68"/>
      <c r="J68"/>
      <c r="K68"/>
      <c r="L68"/>
      <c r="M68"/>
      <c r="N68"/>
      <c r="O68"/>
    </row>
    <row r="69" spans="1:15">
      <c r="A69" s="26" t="s">
        <v>0</v>
      </c>
      <c r="B69" s="27" t="s">
        <v>13</v>
      </c>
      <c r="C69" s="27">
        <v>13</v>
      </c>
      <c r="D69" s="16">
        <v>1.0043104345794001</v>
      </c>
      <c r="E69" s="17">
        <v>8.2118268056000006E-5</v>
      </c>
      <c r="F69" s="122">
        <v>-2.5547353093E-6</v>
      </c>
      <c r="G69" s="126">
        <v>3.8105206359633E-2</v>
      </c>
      <c r="H69"/>
      <c r="I69"/>
      <c r="J69"/>
      <c r="K69"/>
      <c r="L69"/>
      <c r="M69"/>
      <c r="N69"/>
      <c r="O69"/>
    </row>
    <row r="70" spans="1:15">
      <c r="A70" s="26" t="s">
        <v>0</v>
      </c>
      <c r="B70" s="27" t="s">
        <v>13</v>
      </c>
      <c r="C70" s="27">
        <v>14</v>
      </c>
      <c r="D70" s="16">
        <v>1.00515378232042</v>
      </c>
      <c r="E70" s="17">
        <v>5.9253751281799999E-5</v>
      </c>
      <c r="F70" s="122">
        <v>-2.4076638128999999E-6</v>
      </c>
      <c r="G70" s="126">
        <v>6.0035143616647697E-2</v>
      </c>
      <c r="H70"/>
      <c r="I70"/>
      <c r="J70"/>
      <c r="K70"/>
      <c r="L70"/>
      <c r="M70"/>
      <c r="N70"/>
      <c r="O70"/>
    </row>
    <row r="71" spans="1:15">
      <c r="A71" s="26" t="s">
        <v>0</v>
      </c>
      <c r="B71" s="27" t="s">
        <v>13</v>
      </c>
      <c r="C71" s="27">
        <v>15</v>
      </c>
      <c r="D71" s="16">
        <v>1.00476933667176</v>
      </c>
      <c r="E71" s="17">
        <v>4.57267231303E-5</v>
      </c>
      <c r="F71" s="122">
        <v>-2.076735077E-6</v>
      </c>
      <c r="G71" s="126">
        <v>4.6465876261030402E-2</v>
      </c>
      <c r="H71"/>
      <c r="I71"/>
      <c r="J71"/>
      <c r="K71"/>
      <c r="L71"/>
      <c r="M71"/>
      <c r="N71"/>
      <c r="O71"/>
    </row>
    <row r="72" spans="1:15">
      <c r="A72" s="26" t="s">
        <v>0</v>
      </c>
      <c r="B72" s="27" t="s">
        <v>13</v>
      </c>
      <c r="C72" s="27">
        <v>16</v>
      </c>
      <c r="D72" s="16">
        <v>1.0045255235832999</v>
      </c>
      <c r="E72" s="17">
        <v>8.9246111534099995E-5</v>
      </c>
      <c r="F72" s="122">
        <v>-2.7325674492999999E-6</v>
      </c>
      <c r="G72" s="126">
        <v>5.0422158056414597E-2</v>
      </c>
      <c r="H72"/>
      <c r="I72"/>
      <c r="J72"/>
      <c r="K72"/>
      <c r="L72"/>
      <c r="M72"/>
      <c r="N72"/>
      <c r="O72"/>
    </row>
    <row r="73" spans="1:15">
      <c r="A73" s="26" t="s">
        <v>0</v>
      </c>
      <c r="B73" s="27" t="s">
        <v>13</v>
      </c>
      <c r="C73" s="27">
        <v>17</v>
      </c>
      <c r="D73" s="16">
        <v>1.0034192696627799</v>
      </c>
      <c r="E73" s="17">
        <v>1.4117412963039999E-4</v>
      </c>
      <c r="F73" s="122">
        <v>-3.2899885357000002E-6</v>
      </c>
      <c r="G73" s="126">
        <v>5.0253542750211003E-2</v>
      </c>
      <c r="H73"/>
      <c r="I73"/>
      <c r="J73"/>
      <c r="K73"/>
      <c r="L73"/>
      <c r="M73"/>
      <c r="N73"/>
      <c r="O73"/>
    </row>
    <row r="74" spans="1:15">
      <c r="A74" s="26" t="s">
        <v>0</v>
      </c>
      <c r="B74" s="27" t="s">
        <v>13</v>
      </c>
      <c r="C74" s="27">
        <v>18</v>
      </c>
      <c r="D74" s="16">
        <v>1.00476086993491</v>
      </c>
      <c r="E74" s="17">
        <v>6.0141951039900002E-5</v>
      </c>
      <c r="F74" s="122">
        <v>-2.3139324526999999E-6</v>
      </c>
      <c r="G74" s="126">
        <v>5.7074212766747102E-2</v>
      </c>
      <c r="H74"/>
      <c r="I74"/>
      <c r="J74"/>
      <c r="K74"/>
      <c r="L74"/>
      <c r="M74"/>
      <c r="N74"/>
      <c r="O74"/>
    </row>
    <row r="75" spans="1:15">
      <c r="A75" s="26" t="s">
        <v>0</v>
      </c>
      <c r="B75" s="27" t="s">
        <v>13</v>
      </c>
      <c r="C75" s="27">
        <v>19</v>
      </c>
      <c r="D75" s="16">
        <v>1.0052190703689701</v>
      </c>
      <c r="E75" s="17">
        <v>3.8603103133900003E-5</v>
      </c>
      <c r="F75" s="122">
        <v>-2.0825430226E-6</v>
      </c>
      <c r="G75" s="126">
        <v>5.38949462606826E-2</v>
      </c>
      <c r="H75"/>
      <c r="I75"/>
      <c r="J75"/>
      <c r="K75"/>
      <c r="L75"/>
      <c r="M75"/>
      <c r="N75"/>
      <c r="O75"/>
    </row>
    <row r="76" spans="1:15">
      <c r="A76" s="26" t="s">
        <v>0</v>
      </c>
      <c r="B76" s="27" t="s">
        <v>13</v>
      </c>
      <c r="C76" s="27">
        <v>20</v>
      </c>
      <c r="D76" s="16">
        <v>1.0050082724380101</v>
      </c>
      <c r="E76" s="17">
        <v>4.3704843358200001E-5</v>
      </c>
      <c r="F76" s="122">
        <v>-2.1091124777E-6</v>
      </c>
      <c r="G76" s="126">
        <v>5.4981884432511098E-2</v>
      </c>
      <c r="H76"/>
      <c r="I76"/>
      <c r="J76"/>
      <c r="K76"/>
      <c r="L76"/>
      <c r="M76"/>
      <c r="N76"/>
      <c r="O76"/>
    </row>
    <row r="77" spans="1:15">
      <c r="A77" s="26" t="s">
        <v>0</v>
      </c>
      <c r="B77" s="27" t="s">
        <v>13</v>
      </c>
      <c r="C77" s="27">
        <v>21</v>
      </c>
      <c r="D77" s="16">
        <v>1.00406875226973</v>
      </c>
      <c r="E77" s="17">
        <v>1.036389000081E-4</v>
      </c>
      <c r="F77" s="122">
        <v>-2.8456067268000001E-6</v>
      </c>
      <c r="G77" s="126">
        <v>6.0478438721093701E-2</v>
      </c>
      <c r="H77"/>
      <c r="I77"/>
      <c r="J77"/>
      <c r="K77"/>
      <c r="L77"/>
      <c r="M77"/>
      <c r="N77"/>
      <c r="O77"/>
    </row>
    <row r="78" spans="1:15">
      <c r="A78" s="26" t="s">
        <v>0</v>
      </c>
      <c r="B78" s="27" t="s">
        <v>13</v>
      </c>
      <c r="C78" s="27">
        <v>22</v>
      </c>
      <c r="D78" s="16">
        <v>1.00664104881717</v>
      </c>
      <c r="E78" s="17">
        <v>-2.12480272534E-5</v>
      </c>
      <c r="F78" s="122">
        <v>-1.4806424426000001E-6</v>
      </c>
      <c r="G78" s="126">
        <v>6.4443399710193902E-2</v>
      </c>
      <c r="H78"/>
      <c r="I78"/>
      <c r="J78"/>
      <c r="K78"/>
      <c r="L78"/>
      <c r="M78"/>
      <c r="N78"/>
      <c r="O78"/>
    </row>
    <row r="79" spans="1:15">
      <c r="A79" s="26" t="s">
        <v>0</v>
      </c>
      <c r="B79" s="27" t="s">
        <v>13</v>
      </c>
      <c r="C79" s="27">
        <v>23</v>
      </c>
      <c r="D79" s="16">
        <v>1.00494610410707</v>
      </c>
      <c r="E79" s="17">
        <v>3.7191230345000002E-5</v>
      </c>
      <c r="F79" s="122">
        <v>-1.9837111328000001E-6</v>
      </c>
      <c r="G79" s="126">
        <v>6.0310364943643398E-2</v>
      </c>
      <c r="H79"/>
      <c r="I79"/>
      <c r="J79"/>
      <c r="K79"/>
      <c r="L79"/>
      <c r="M79"/>
      <c r="N79"/>
      <c r="O79"/>
    </row>
    <row r="80" spans="1:15">
      <c r="A80" s="26" t="s">
        <v>0</v>
      </c>
      <c r="B80" s="27" t="s">
        <v>13</v>
      </c>
      <c r="C80" s="27">
        <v>24</v>
      </c>
      <c r="D80" s="16">
        <v>1.00501108448833</v>
      </c>
      <c r="E80" s="17">
        <v>4.6433895472100002E-5</v>
      </c>
      <c r="F80" s="122">
        <v>-2.1552370957E-6</v>
      </c>
      <c r="G80" s="126">
        <v>5.5039365321873E-2</v>
      </c>
      <c r="H80"/>
      <c r="I80"/>
      <c r="J80"/>
      <c r="K80"/>
      <c r="L80"/>
      <c r="M80"/>
      <c r="N80"/>
      <c r="O80"/>
    </row>
    <row r="81" spans="1:15">
      <c r="A81" s="26" t="s">
        <v>0</v>
      </c>
      <c r="B81" s="27" t="s">
        <v>13</v>
      </c>
      <c r="C81" s="27">
        <v>25</v>
      </c>
      <c r="D81" s="16">
        <v>1.00579820554619</v>
      </c>
      <c r="E81" s="17">
        <v>-6.0788261799E-6</v>
      </c>
      <c r="F81" s="122">
        <v>-1.4999815825000001E-6</v>
      </c>
      <c r="G81" s="126">
        <v>4.8911844052877101E-2</v>
      </c>
      <c r="H81"/>
      <c r="I81"/>
      <c r="J81"/>
      <c r="K81"/>
      <c r="L81"/>
      <c r="M81"/>
      <c r="N81"/>
      <c r="O81"/>
    </row>
    <row r="82" spans="1:15">
      <c r="A82" s="26" t="s">
        <v>0</v>
      </c>
      <c r="B82" s="27" t="s">
        <v>13</v>
      </c>
      <c r="C82" s="27">
        <v>26</v>
      </c>
      <c r="D82" s="16">
        <v>1.00561448119256</v>
      </c>
      <c r="E82" s="17">
        <v>3.3625092166999999E-6</v>
      </c>
      <c r="F82" s="122">
        <v>-1.6061368128000001E-6</v>
      </c>
      <c r="G82" s="126">
        <v>5.3415882626853303E-2</v>
      </c>
      <c r="H82"/>
      <c r="I82"/>
      <c r="J82"/>
      <c r="K82"/>
      <c r="L82"/>
      <c r="M82"/>
      <c r="N82"/>
      <c r="O82"/>
    </row>
    <row r="83" spans="1:15">
      <c r="A83" s="26" t="s">
        <v>0</v>
      </c>
      <c r="B83" s="27" t="s">
        <v>13</v>
      </c>
      <c r="C83" s="27">
        <v>27</v>
      </c>
      <c r="D83" s="16">
        <v>1.0096866405398599</v>
      </c>
      <c r="E83" s="17">
        <v>-1.832205760725E-4</v>
      </c>
      <c r="F83" s="122">
        <v>3.6988122039999999E-7</v>
      </c>
      <c r="G83" s="126">
        <v>6.5817708075922396E-2</v>
      </c>
      <c r="H83"/>
      <c r="I83"/>
      <c r="J83"/>
      <c r="K83"/>
      <c r="L83"/>
      <c r="M83"/>
      <c r="N83"/>
      <c r="O83"/>
    </row>
    <row r="84" spans="1:15">
      <c r="A84" s="26" t="s">
        <v>0</v>
      </c>
      <c r="B84" s="27" t="s">
        <v>13</v>
      </c>
      <c r="C84" s="27">
        <v>28</v>
      </c>
      <c r="D84" s="16">
        <v>1.0055500010668801</v>
      </c>
      <c r="E84" s="17">
        <v>2.2186931556100001E-5</v>
      </c>
      <c r="F84" s="122">
        <v>-1.9011346261E-6</v>
      </c>
      <c r="G84" s="126">
        <v>5.5579031138422101E-2</v>
      </c>
      <c r="H84"/>
      <c r="I84"/>
      <c r="J84"/>
      <c r="K84"/>
      <c r="L84"/>
      <c r="M84"/>
      <c r="N84"/>
      <c r="O84"/>
    </row>
    <row r="85" spans="1:15">
      <c r="A85" s="26" t="s">
        <v>0</v>
      </c>
      <c r="B85" s="27" t="s">
        <v>13</v>
      </c>
      <c r="C85" s="27">
        <v>29</v>
      </c>
      <c r="D85" s="16">
        <v>1.00813243315854</v>
      </c>
      <c r="E85" s="17">
        <v>-1.1534395605010001E-4</v>
      </c>
      <c r="F85" s="122">
        <v>-3.2886658319999999E-7</v>
      </c>
      <c r="G85" s="126">
        <v>5.8846141458617003E-2</v>
      </c>
      <c r="H85"/>
      <c r="I85"/>
      <c r="J85"/>
      <c r="K85"/>
      <c r="L85"/>
      <c r="M85"/>
      <c r="N85"/>
      <c r="O85"/>
    </row>
    <row r="86" spans="1:15">
      <c r="A86" s="26" t="s">
        <v>0</v>
      </c>
      <c r="B86" s="27" t="s">
        <v>13</v>
      </c>
      <c r="C86" s="27">
        <v>30</v>
      </c>
      <c r="D86" s="16">
        <v>1.00440952111819</v>
      </c>
      <c r="E86" s="17">
        <v>5.0061241461900002E-5</v>
      </c>
      <c r="F86" s="122">
        <v>-2.0494092111000002E-6</v>
      </c>
      <c r="G86" s="126">
        <v>7.1019109309064896E-2</v>
      </c>
      <c r="H86"/>
      <c r="I86"/>
      <c r="J86"/>
      <c r="K86"/>
      <c r="L86"/>
      <c r="M86"/>
      <c r="N86"/>
      <c r="O86"/>
    </row>
    <row r="87" spans="1:15">
      <c r="A87" s="26" t="s">
        <v>0</v>
      </c>
      <c r="B87" s="27" t="s">
        <v>13</v>
      </c>
      <c r="C87" s="27">
        <v>31</v>
      </c>
      <c r="D87" s="16">
        <v>1.0071759546503301</v>
      </c>
      <c r="E87" s="17">
        <v>-7.7330753298900004E-5</v>
      </c>
      <c r="F87" s="122">
        <v>-6.9642350950000001E-7</v>
      </c>
      <c r="G87" s="126">
        <v>5.5899726936942097E-2</v>
      </c>
      <c r="H87"/>
      <c r="I87"/>
      <c r="J87"/>
      <c r="K87"/>
      <c r="L87"/>
      <c r="M87"/>
      <c r="N87"/>
      <c r="O87"/>
    </row>
    <row r="88" spans="1:15">
      <c r="A88" s="26" t="s">
        <v>0</v>
      </c>
      <c r="B88" s="27" t="s">
        <v>13</v>
      </c>
      <c r="C88" s="27">
        <v>32</v>
      </c>
      <c r="D88" s="16">
        <v>1.0087082758530499</v>
      </c>
      <c r="E88" s="17">
        <v>-1.5345340898590001E-4</v>
      </c>
      <c r="F88" s="122">
        <v>1.453903377E-7</v>
      </c>
      <c r="G88" s="126">
        <v>6.0289281451148903E-2</v>
      </c>
      <c r="H88"/>
      <c r="I88"/>
      <c r="J88"/>
      <c r="K88"/>
      <c r="L88"/>
      <c r="M88"/>
      <c r="N88"/>
      <c r="O88"/>
    </row>
    <row r="89" spans="1:15">
      <c r="A89" s="26" t="s">
        <v>1</v>
      </c>
      <c r="B89" s="27" t="s">
        <v>12</v>
      </c>
      <c r="C89" s="27">
        <v>1</v>
      </c>
      <c r="D89" s="16">
        <v>1.0411134883484701</v>
      </c>
      <c r="E89" s="17">
        <v>7.1153762225840001E-4</v>
      </c>
      <c r="F89" s="122">
        <v>-2.3175688518100001E-5</v>
      </c>
      <c r="G89" s="126">
        <v>9.1223440635123207E-2</v>
      </c>
      <c r="H89"/>
      <c r="I89"/>
      <c r="J89"/>
      <c r="K89"/>
      <c r="L89"/>
      <c r="M89"/>
      <c r="N89"/>
      <c r="O89"/>
    </row>
    <row r="90" spans="1:15">
      <c r="A90" s="26" t="s">
        <v>1</v>
      </c>
      <c r="B90" s="27" t="s">
        <v>12</v>
      </c>
      <c r="C90" s="27">
        <v>2</v>
      </c>
      <c r="D90" s="16">
        <v>1.0420711792622901</v>
      </c>
      <c r="E90" s="17">
        <v>5.8780853553299999E-4</v>
      </c>
      <c r="F90" s="122">
        <v>-2.13841412316E-5</v>
      </c>
      <c r="G90" s="126">
        <v>7.8979997745885197E-2</v>
      </c>
      <c r="H90"/>
      <c r="I90"/>
      <c r="J90"/>
      <c r="K90"/>
      <c r="L90"/>
      <c r="M90"/>
      <c r="N90"/>
      <c r="O90"/>
    </row>
    <row r="91" spans="1:15">
      <c r="A91" s="26" t="s">
        <v>1</v>
      </c>
      <c r="B91" s="27" t="s">
        <v>12</v>
      </c>
      <c r="C91" s="27">
        <v>3</v>
      </c>
      <c r="D91" s="16">
        <v>1.0388398646327499</v>
      </c>
      <c r="E91" s="17">
        <v>8.3962702833480002E-4</v>
      </c>
      <c r="F91" s="122">
        <v>-2.46763369259E-5</v>
      </c>
      <c r="G91" s="126">
        <v>0.107667908151342</v>
      </c>
      <c r="H91"/>
      <c r="I91"/>
      <c r="J91"/>
      <c r="K91"/>
      <c r="L91"/>
      <c r="M91"/>
      <c r="N91"/>
      <c r="O91"/>
    </row>
    <row r="92" spans="1:15">
      <c r="A92" s="26" t="s">
        <v>1</v>
      </c>
      <c r="B92" s="27" t="s">
        <v>12</v>
      </c>
      <c r="C92" s="27">
        <v>4</v>
      </c>
      <c r="D92" s="16">
        <v>1.0445595444843501</v>
      </c>
      <c r="E92" s="17">
        <v>4.7496695539550002E-4</v>
      </c>
      <c r="F92" s="122">
        <v>-2.0196157273E-5</v>
      </c>
      <c r="G92" s="126">
        <v>0.117445267886379</v>
      </c>
      <c r="H92"/>
      <c r="I92"/>
      <c r="J92"/>
      <c r="K92"/>
      <c r="L92"/>
      <c r="M92"/>
      <c r="N92"/>
      <c r="O92"/>
    </row>
    <row r="93" spans="1:15">
      <c r="A93" s="26" t="s">
        <v>1</v>
      </c>
      <c r="B93" s="27" t="s">
        <v>12</v>
      </c>
      <c r="C93" s="27">
        <v>5</v>
      </c>
      <c r="D93" s="16">
        <v>1.0444833597323699</v>
      </c>
      <c r="E93" s="17">
        <v>5.4868010716290004E-4</v>
      </c>
      <c r="F93" s="122">
        <v>-2.1399999174600002E-5</v>
      </c>
      <c r="G93" s="126">
        <v>9.5043058895103297E-2</v>
      </c>
      <c r="H93"/>
      <c r="I93"/>
      <c r="J93"/>
      <c r="K93"/>
      <c r="L93"/>
      <c r="M93"/>
      <c r="N93"/>
      <c r="O93"/>
    </row>
    <row r="94" spans="1:15">
      <c r="A94" s="26" t="s">
        <v>1</v>
      </c>
      <c r="B94" s="27" t="s">
        <v>12</v>
      </c>
      <c r="C94" s="27">
        <v>6</v>
      </c>
      <c r="D94" s="16">
        <v>1.0415517464744799</v>
      </c>
      <c r="E94" s="17">
        <v>6.251781243471E-4</v>
      </c>
      <c r="F94" s="122">
        <v>-2.1861679789799999E-5</v>
      </c>
      <c r="G94" s="126">
        <v>9.7792831355637003E-2</v>
      </c>
      <c r="H94"/>
      <c r="I94"/>
      <c r="J94"/>
      <c r="K94"/>
      <c r="L94"/>
      <c r="M94"/>
      <c r="N94"/>
      <c r="O94"/>
    </row>
    <row r="95" spans="1:15">
      <c r="A95" s="26" t="s">
        <v>1</v>
      </c>
      <c r="B95" s="27" t="s">
        <v>12</v>
      </c>
      <c r="C95" s="27">
        <v>7</v>
      </c>
      <c r="D95" s="16">
        <v>1.04266217749785</v>
      </c>
      <c r="E95" s="17">
        <v>6.1918198734609996E-4</v>
      </c>
      <c r="F95" s="122">
        <v>-2.20686537258E-5</v>
      </c>
      <c r="G95" s="126">
        <v>0.10100361051154599</v>
      </c>
      <c r="H95"/>
      <c r="I95"/>
      <c r="J95"/>
      <c r="K95"/>
      <c r="L95"/>
      <c r="M95"/>
      <c r="N95"/>
      <c r="O95"/>
    </row>
    <row r="96" spans="1:15">
      <c r="A96" s="26" t="s">
        <v>1</v>
      </c>
      <c r="B96" s="27" t="s">
        <v>12</v>
      </c>
      <c r="C96" s="27">
        <v>8</v>
      </c>
      <c r="D96" s="16">
        <v>1.0383565497885501</v>
      </c>
      <c r="E96" s="17">
        <v>7.6236696887199999E-4</v>
      </c>
      <c r="F96" s="122">
        <v>-2.3259068471600001E-5</v>
      </c>
      <c r="G96" s="126">
        <v>7.4164471256517803E-2</v>
      </c>
      <c r="H96"/>
      <c r="I96"/>
      <c r="J96"/>
      <c r="K96"/>
      <c r="L96"/>
      <c r="M96"/>
      <c r="N96"/>
      <c r="O96"/>
    </row>
    <row r="97" spans="1:15">
      <c r="A97" s="26" t="s">
        <v>1</v>
      </c>
      <c r="B97" s="27" t="s">
        <v>12</v>
      </c>
      <c r="C97" s="27">
        <v>9</v>
      </c>
      <c r="D97" s="16">
        <v>1.0394617529701899</v>
      </c>
      <c r="E97" s="17">
        <v>7.7109992367959995E-4</v>
      </c>
      <c r="F97" s="122">
        <v>-2.3709349521300001E-5</v>
      </c>
      <c r="G97" s="126">
        <v>8.7299526146371001E-2</v>
      </c>
      <c r="H97"/>
      <c r="I97"/>
      <c r="J97"/>
      <c r="K97"/>
      <c r="L97"/>
      <c r="M97"/>
      <c r="N97"/>
      <c r="O97"/>
    </row>
    <row r="98" spans="1:15">
      <c r="A98" s="26" t="s">
        <v>1</v>
      </c>
      <c r="B98" s="27" t="s">
        <v>12</v>
      </c>
      <c r="C98" s="27">
        <v>10</v>
      </c>
      <c r="D98" s="16">
        <v>1.0393044191513801</v>
      </c>
      <c r="E98" s="17">
        <v>7.6458474585319996E-4</v>
      </c>
      <c r="F98" s="122">
        <v>-2.3557645214199998E-5</v>
      </c>
      <c r="G98" s="126">
        <v>9.2621019816729197E-2</v>
      </c>
      <c r="H98"/>
      <c r="I98"/>
      <c r="J98"/>
      <c r="K98"/>
      <c r="L98"/>
      <c r="M98"/>
      <c r="N98"/>
      <c r="O98"/>
    </row>
    <row r="99" spans="1:15">
      <c r="A99" s="26" t="s">
        <v>1</v>
      </c>
      <c r="B99" s="27" t="s">
        <v>12</v>
      </c>
      <c r="C99" s="27">
        <v>11</v>
      </c>
      <c r="D99" s="16">
        <v>1.0424646069813199</v>
      </c>
      <c r="E99" s="17">
        <v>6.4064416524909999E-4</v>
      </c>
      <c r="F99" s="122">
        <v>-2.2370733909100001E-5</v>
      </c>
      <c r="G99" s="126">
        <v>7.6436768144784895E-2</v>
      </c>
      <c r="H99"/>
      <c r="I99"/>
      <c r="J99"/>
      <c r="K99"/>
      <c r="L99"/>
      <c r="M99"/>
      <c r="N99"/>
      <c r="O99"/>
    </row>
    <row r="100" spans="1:15">
      <c r="A100" s="26" t="s">
        <v>1</v>
      </c>
      <c r="B100" s="27" t="s">
        <v>12</v>
      </c>
      <c r="C100" s="27">
        <v>12</v>
      </c>
      <c r="D100" s="16">
        <v>1.0411712350673701</v>
      </c>
      <c r="E100" s="17">
        <v>6.3537847406549999E-4</v>
      </c>
      <c r="F100" s="122">
        <v>-2.1926110858800001E-5</v>
      </c>
      <c r="G100" s="126">
        <v>8.0488959607566996E-2</v>
      </c>
      <c r="H100"/>
      <c r="I100"/>
      <c r="J100"/>
      <c r="K100"/>
      <c r="L100"/>
      <c r="M100"/>
      <c r="N100"/>
      <c r="O100"/>
    </row>
    <row r="101" spans="1:15">
      <c r="A101" s="26" t="s">
        <v>1</v>
      </c>
      <c r="B101" s="27" t="s">
        <v>12</v>
      </c>
      <c r="C101" s="27">
        <v>13</v>
      </c>
      <c r="D101" s="16">
        <v>1.0404371230843401</v>
      </c>
      <c r="E101" s="17">
        <v>7.5577265235790005E-4</v>
      </c>
      <c r="F101" s="122">
        <v>-2.37239768817E-5</v>
      </c>
      <c r="G101" s="126">
        <v>6.5261526667242206E-2</v>
      </c>
      <c r="H101"/>
      <c r="I101"/>
      <c r="J101"/>
      <c r="K101"/>
      <c r="L101"/>
      <c r="M101"/>
      <c r="N101"/>
      <c r="O101"/>
    </row>
    <row r="102" spans="1:15">
      <c r="A102" s="26" t="s">
        <v>1</v>
      </c>
      <c r="B102" s="27" t="s">
        <v>12</v>
      </c>
      <c r="C102" s="27">
        <v>14</v>
      </c>
      <c r="D102" s="16">
        <v>1.0400681828348499</v>
      </c>
      <c r="E102" s="17">
        <v>7.0796076692000004E-4</v>
      </c>
      <c r="F102" s="122">
        <v>-2.28276242873E-5</v>
      </c>
      <c r="G102" s="126">
        <v>7.3469411289565606E-2</v>
      </c>
      <c r="H102"/>
      <c r="I102"/>
      <c r="J102"/>
      <c r="K102"/>
      <c r="L102"/>
      <c r="M102"/>
      <c r="N102"/>
      <c r="O102"/>
    </row>
    <row r="103" spans="1:15">
      <c r="A103" s="26" t="s">
        <v>1</v>
      </c>
      <c r="B103" s="27" t="s">
        <v>12</v>
      </c>
      <c r="C103" s="27">
        <v>15</v>
      </c>
      <c r="D103" s="16">
        <v>1.04483539156213</v>
      </c>
      <c r="E103" s="17">
        <v>5.6281367908330002E-4</v>
      </c>
      <c r="F103" s="122">
        <v>-2.17320566792E-5</v>
      </c>
      <c r="G103" s="126">
        <v>6.6093016427474699E-2</v>
      </c>
      <c r="H103"/>
      <c r="I103"/>
      <c r="J103"/>
      <c r="K103"/>
      <c r="L103"/>
      <c r="M103"/>
      <c r="N103"/>
      <c r="O103"/>
    </row>
    <row r="104" spans="1:15">
      <c r="A104" s="26" t="s">
        <v>1</v>
      </c>
      <c r="B104" s="27" t="s">
        <v>12</v>
      </c>
      <c r="C104" s="27">
        <v>16</v>
      </c>
      <c r="D104" s="16">
        <v>1.0514205391565401</v>
      </c>
      <c r="E104" s="17">
        <v>2.1410969764209999E-4</v>
      </c>
      <c r="F104" s="122">
        <v>-1.7755988203400002E-5</v>
      </c>
      <c r="G104" s="126">
        <v>0.115322426501572</v>
      </c>
      <c r="H104"/>
      <c r="I104"/>
      <c r="J104"/>
      <c r="K104"/>
      <c r="L104"/>
      <c r="M104"/>
      <c r="N104"/>
      <c r="O104"/>
    </row>
    <row r="105" spans="1:15">
      <c r="A105" s="26" t="s">
        <v>1</v>
      </c>
      <c r="B105" s="27" t="s">
        <v>12</v>
      </c>
      <c r="C105" s="27">
        <v>17</v>
      </c>
      <c r="D105" s="16">
        <v>1.0402542253817399</v>
      </c>
      <c r="E105" s="17">
        <v>7.402602300478E-4</v>
      </c>
      <c r="F105" s="122">
        <v>-2.34157083492E-5</v>
      </c>
      <c r="G105" s="126">
        <v>6.7944055080540702E-2</v>
      </c>
      <c r="H105"/>
      <c r="I105"/>
      <c r="J105"/>
      <c r="K105"/>
      <c r="L105"/>
      <c r="M105"/>
      <c r="N105"/>
      <c r="O105"/>
    </row>
    <row r="106" spans="1:15">
      <c r="A106" s="26" t="s">
        <v>1</v>
      </c>
      <c r="B106" s="27" t="s">
        <v>12</v>
      </c>
      <c r="C106" s="27">
        <v>18</v>
      </c>
      <c r="D106" s="16">
        <v>1.0481367167595399</v>
      </c>
      <c r="E106" s="17">
        <v>2.5152453815270001E-4</v>
      </c>
      <c r="F106" s="122">
        <v>-1.7470979347999998E-5</v>
      </c>
      <c r="G106" s="126">
        <v>0.114942652593313</v>
      </c>
      <c r="H106"/>
      <c r="I106"/>
      <c r="J106"/>
      <c r="K106"/>
      <c r="L106"/>
      <c r="M106"/>
      <c r="N106"/>
      <c r="O106"/>
    </row>
    <row r="107" spans="1:15">
      <c r="A107" s="26" t="s">
        <v>1</v>
      </c>
      <c r="B107" s="27" t="s">
        <v>12</v>
      </c>
      <c r="C107" s="27">
        <v>19</v>
      </c>
      <c r="D107" s="16">
        <v>1.04115596798381</v>
      </c>
      <c r="E107" s="17">
        <v>7.4113163650130003E-4</v>
      </c>
      <c r="F107" s="122">
        <v>-2.3679176243600001E-5</v>
      </c>
      <c r="G107" s="126">
        <v>5.9816526903117999E-2</v>
      </c>
      <c r="H107"/>
      <c r="I107"/>
      <c r="J107"/>
      <c r="K107"/>
      <c r="L107"/>
      <c r="M107"/>
      <c r="N107"/>
      <c r="O107"/>
    </row>
    <row r="108" spans="1:15">
      <c r="A108" s="26" t="s">
        <v>1</v>
      </c>
      <c r="B108" s="27" t="s">
        <v>12</v>
      </c>
      <c r="C108" s="27">
        <v>20</v>
      </c>
      <c r="D108" s="16">
        <v>1.04194883636311</v>
      </c>
      <c r="E108" s="17">
        <v>6.4574380285670001E-4</v>
      </c>
      <c r="F108" s="122">
        <v>-2.23130597978E-5</v>
      </c>
      <c r="G108" s="126">
        <v>8.85073813540459E-2</v>
      </c>
      <c r="H108"/>
      <c r="I108"/>
      <c r="J108"/>
      <c r="K108"/>
      <c r="L108"/>
      <c r="M108"/>
      <c r="N108"/>
      <c r="O108"/>
    </row>
    <row r="109" spans="1:15">
      <c r="A109" s="26" t="s">
        <v>1</v>
      </c>
      <c r="B109" s="27" t="s">
        <v>12</v>
      </c>
      <c r="C109" s="27">
        <v>21</v>
      </c>
      <c r="D109" s="16">
        <v>1.04254849377064</v>
      </c>
      <c r="E109" s="17">
        <v>6.1890597335039995E-4</v>
      </c>
      <c r="F109" s="122">
        <v>-2.2032677061700001E-5</v>
      </c>
      <c r="G109" s="126">
        <v>6.7366747990706105E-2</v>
      </c>
      <c r="H109"/>
      <c r="I109"/>
      <c r="J109"/>
      <c r="K109"/>
      <c r="L109"/>
      <c r="M109"/>
      <c r="N109"/>
      <c r="O109"/>
    </row>
    <row r="110" spans="1:15">
      <c r="A110" s="26" t="s">
        <v>1</v>
      </c>
      <c r="B110" s="27" t="s">
        <v>12</v>
      </c>
      <c r="C110" s="27">
        <v>22</v>
      </c>
      <c r="D110" s="16">
        <v>1.0420148613095801</v>
      </c>
      <c r="E110" s="17">
        <v>5.7443449838230002E-4</v>
      </c>
      <c r="F110" s="122">
        <v>-2.11463568749E-5</v>
      </c>
      <c r="G110" s="126">
        <v>7.6182299705702894E-2</v>
      </c>
      <c r="H110"/>
      <c r="I110"/>
      <c r="J110"/>
      <c r="K110"/>
      <c r="L110"/>
      <c r="M110"/>
      <c r="N110"/>
      <c r="O110"/>
    </row>
    <row r="111" spans="1:15">
      <c r="A111" s="26" t="s">
        <v>1</v>
      </c>
      <c r="B111" s="27" t="s">
        <v>12</v>
      </c>
      <c r="C111" s="27">
        <v>23</v>
      </c>
      <c r="D111" s="16">
        <v>1.0407485043623901</v>
      </c>
      <c r="E111" s="17">
        <v>7.0217170880000005E-4</v>
      </c>
      <c r="F111" s="122">
        <v>-2.2919277988900002E-5</v>
      </c>
      <c r="G111" s="126">
        <v>7.5419191776732702E-2</v>
      </c>
      <c r="H111"/>
      <c r="I111"/>
      <c r="J111"/>
      <c r="K111"/>
      <c r="L111"/>
      <c r="M111"/>
      <c r="N111"/>
      <c r="O111"/>
    </row>
    <row r="112" spans="1:15">
      <c r="A112" s="26" t="s">
        <v>1</v>
      </c>
      <c r="B112" s="27" t="s">
        <v>12</v>
      </c>
      <c r="C112" s="27">
        <v>24</v>
      </c>
      <c r="D112" s="16">
        <v>1.0419167782585499</v>
      </c>
      <c r="E112" s="17">
        <v>5.6321159972979999E-4</v>
      </c>
      <c r="F112" s="122">
        <v>-2.09327854722E-5</v>
      </c>
      <c r="G112" s="126">
        <v>7.0526209405222196E-2</v>
      </c>
      <c r="H112"/>
      <c r="I112"/>
      <c r="J112"/>
      <c r="K112"/>
      <c r="L112"/>
      <c r="M112"/>
      <c r="N112"/>
      <c r="O112"/>
    </row>
    <row r="113" spans="1:15">
      <c r="A113" s="26" t="s">
        <v>1</v>
      </c>
      <c r="B113" s="27" t="s">
        <v>12</v>
      </c>
      <c r="C113" s="27">
        <v>25</v>
      </c>
      <c r="D113" s="16">
        <v>1.0442388235236799</v>
      </c>
      <c r="E113" s="17">
        <v>6.0694770727979998E-4</v>
      </c>
      <c r="F113" s="122">
        <v>-2.23007002099E-5</v>
      </c>
      <c r="G113" s="126">
        <v>8.0887689800085497E-2</v>
      </c>
      <c r="H113"/>
      <c r="I113"/>
      <c r="J113"/>
      <c r="K113"/>
      <c r="L113"/>
      <c r="M113"/>
      <c r="N113"/>
      <c r="O113"/>
    </row>
    <row r="114" spans="1:15">
      <c r="A114" s="26" t="s">
        <v>1</v>
      </c>
      <c r="B114" s="27" t="s">
        <v>12</v>
      </c>
      <c r="C114" s="27">
        <v>26</v>
      </c>
      <c r="D114" s="16">
        <v>1.0437307822789299</v>
      </c>
      <c r="E114" s="17">
        <v>5.2705129930640004E-4</v>
      </c>
      <c r="F114" s="122">
        <v>-2.0832796616999999E-5</v>
      </c>
      <c r="G114" s="126">
        <v>9.4726647754493798E-2</v>
      </c>
      <c r="H114"/>
      <c r="I114"/>
      <c r="J114"/>
      <c r="K114"/>
      <c r="L114"/>
      <c r="M114"/>
      <c r="N114"/>
      <c r="O114"/>
    </row>
    <row r="115" spans="1:15">
      <c r="A115" s="26" t="s">
        <v>1</v>
      </c>
      <c r="B115" s="27" t="s">
        <v>12</v>
      </c>
      <c r="C115" s="27">
        <v>27</v>
      </c>
      <c r="D115" s="16">
        <v>1.04464505802833</v>
      </c>
      <c r="E115" s="17">
        <v>5.472954082267E-4</v>
      </c>
      <c r="F115" s="122">
        <v>-2.1421637791200001E-5</v>
      </c>
      <c r="G115" s="126">
        <v>7.1934254377368306E-2</v>
      </c>
      <c r="H115"/>
      <c r="I115"/>
      <c r="J115"/>
      <c r="K115"/>
      <c r="L115"/>
      <c r="M115"/>
      <c r="N115"/>
      <c r="O115"/>
    </row>
    <row r="116" spans="1:15">
      <c r="A116" s="26" t="s">
        <v>1</v>
      </c>
      <c r="B116" s="27" t="s">
        <v>12</v>
      </c>
      <c r="C116" s="27">
        <v>28</v>
      </c>
      <c r="D116" s="16">
        <v>1.0482774102557399</v>
      </c>
      <c r="E116" s="17">
        <v>3.1214454280090002E-4</v>
      </c>
      <c r="F116" s="122">
        <v>-1.85171389399E-5</v>
      </c>
      <c r="G116" s="126">
        <v>0.11244817715355</v>
      </c>
      <c r="H116"/>
      <c r="I116"/>
      <c r="J116"/>
      <c r="K116"/>
      <c r="L116"/>
      <c r="M116"/>
      <c r="N116"/>
      <c r="O116"/>
    </row>
    <row r="117" spans="1:15">
      <c r="A117" s="26" t="s">
        <v>1</v>
      </c>
      <c r="B117" s="27" t="s">
        <v>12</v>
      </c>
      <c r="C117" s="27">
        <v>29</v>
      </c>
      <c r="D117" s="16">
        <v>1.03873544407678</v>
      </c>
      <c r="E117" s="17">
        <v>8.2518883395779998E-4</v>
      </c>
      <c r="F117" s="122">
        <v>-2.4407587640799999E-5</v>
      </c>
      <c r="G117" s="126">
        <v>7.9434417585307907E-2</v>
      </c>
      <c r="H117"/>
      <c r="I117"/>
      <c r="J117"/>
      <c r="K117"/>
      <c r="L117"/>
      <c r="M117"/>
      <c r="N117"/>
      <c r="O117"/>
    </row>
    <row r="118" spans="1:15">
      <c r="A118" s="26" t="s">
        <v>1</v>
      </c>
      <c r="B118" s="27" t="s">
        <v>12</v>
      </c>
      <c r="C118" s="27">
        <v>30</v>
      </c>
      <c r="D118" s="16">
        <v>1.03905800421296</v>
      </c>
      <c r="E118" s="17">
        <v>7.4411573435620004E-4</v>
      </c>
      <c r="F118" s="122">
        <v>-2.3149475658499999E-5</v>
      </c>
      <c r="G118" s="126">
        <v>7.2289142531065498E-2</v>
      </c>
      <c r="H118"/>
      <c r="I118"/>
      <c r="J118"/>
      <c r="K118"/>
      <c r="L118"/>
      <c r="M118"/>
      <c r="N118"/>
      <c r="O118"/>
    </row>
    <row r="119" spans="1:15">
      <c r="A119" s="26" t="s">
        <v>1</v>
      </c>
      <c r="B119" s="27" t="s">
        <v>12</v>
      </c>
      <c r="C119" s="27">
        <v>31</v>
      </c>
      <c r="D119" s="16">
        <v>1.04730546664075</v>
      </c>
      <c r="E119" s="17">
        <v>4.0441069810180001E-4</v>
      </c>
      <c r="F119" s="122">
        <v>-1.97819370279E-5</v>
      </c>
      <c r="G119" s="126">
        <v>7.2135737075948003E-2</v>
      </c>
      <c r="H119"/>
      <c r="I119"/>
      <c r="J119"/>
      <c r="K119"/>
      <c r="L119"/>
      <c r="M119"/>
      <c r="N119"/>
      <c r="O119"/>
    </row>
    <row r="120" spans="1:15">
      <c r="A120" s="26" t="s">
        <v>1</v>
      </c>
      <c r="B120" s="27" t="s">
        <v>12</v>
      </c>
      <c r="C120" s="27">
        <v>32</v>
      </c>
      <c r="D120" s="16">
        <v>1.0441744655594301</v>
      </c>
      <c r="E120" s="17">
        <v>4.8776863339309998E-4</v>
      </c>
      <c r="F120" s="122">
        <v>-2.03025529605E-5</v>
      </c>
      <c r="G120" s="126">
        <v>0.107894706647228</v>
      </c>
      <c r="H120"/>
      <c r="I120"/>
      <c r="J120"/>
      <c r="K120"/>
      <c r="L120"/>
      <c r="M120"/>
      <c r="N120"/>
      <c r="O120"/>
    </row>
    <row r="121" spans="1:15">
      <c r="A121" s="26" t="s">
        <v>1</v>
      </c>
      <c r="B121" s="27" t="s">
        <v>13</v>
      </c>
      <c r="C121" s="27">
        <v>1</v>
      </c>
      <c r="D121" s="16">
        <v>1.0461656411081099</v>
      </c>
      <c r="E121" s="17">
        <v>7.2275539677649995E-4</v>
      </c>
      <c r="F121" s="122">
        <v>-2.47570855018E-5</v>
      </c>
      <c r="G121" s="126">
        <v>9.1936504445479197E-2</v>
      </c>
      <c r="H121"/>
      <c r="I121"/>
      <c r="J121"/>
      <c r="K121"/>
      <c r="L121"/>
      <c r="M121"/>
      <c r="N121"/>
      <c r="O121"/>
    </row>
    <row r="122" spans="1:15">
      <c r="A122" s="26" t="s">
        <v>1</v>
      </c>
      <c r="B122" s="27" t="s">
        <v>13</v>
      </c>
      <c r="C122" s="27">
        <v>2</v>
      </c>
      <c r="D122" s="16">
        <v>1.04423062020609</v>
      </c>
      <c r="E122" s="17">
        <v>6.9431005558250004E-4</v>
      </c>
      <c r="F122" s="122">
        <v>-2.37501192453E-5</v>
      </c>
      <c r="G122" s="126">
        <v>9.3127849406025004E-2</v>
      </c>
      <c r="H122"/>
      <c r="I122"/>
      <c r="J122"/>
      <c r="K122"/>
      <c r="L122"/>
      <c r="M122"/>
      <c r="N122"/>
      <c r="O122"/>
    </row>
    <row r="123" spans="1:15">
      <c r="A123" s="26" t="s">
        <v>1</v>
      </c>
      <c r="B123" s="27" t="s">
        <v>13</v>
      </c>
      <c r="C123" s="27">
        <v>3</v>
      </c>
      <c r="D123" s="16">
        <v>1.0491287518424901</v>
      </c>
      <c r="E123" s="17">
        <v>4.579485143027E-4</v>
      </c>
      <c r="F123" s="122">
        <v>-2.1175008037200001E-5</v>
      </c>
      <c r="G123" s="126">
        <v>0.104888286002476</v>
      </c>
      <c r="H123"/>
      <c r="I123"/>
      <c r="J123"/>
      <c r="K123"/>
      <c r="L123"/>
      <c r="M123"/>
      <c r="N123"/>
      <c r="O123"/>
    </row>
    <row r="124" spans="1:15">
      <c r="A124" s="26" t="s">
        <v>1</v>
      </c>
      <c r="B124" s="27" t="s">
        <v>13</v>
      </c>
      <c r="C124" s="27">
        <v>4</v>
      </c>
      <c r="D124" s="16">
        <v>1.04354766233472</v>
      </c>
      <c r="E124" s="17">
        <v>7.1213238138759997E-4</v>
      </c>
      <c r="F124" s="122">
        <v>-2.38576922031E-5</v>
      </c>
      <c r="G124" s="126">
        <v>9.0933715834122505E-2</v>
      </c>
      <c r="H124"/>
      <c r="I124"/>
      <c r="J124"/>
      <c r="K124"/>
      <c r="L124"/>
      <c r="M124"/>
      <c r="N124"/>
      <c r="O124"/>
    </row>
    <row r="125" spans="1:15">
      <c r="A125" s="26" t="s">
        <v>1</v>
      </c>
      <c r="B125" s="27" t="s">
        <v>13</v>
      </c>
      <c r="C125" s="27">
        <v>5</v>
      </c>
      <c r="D125" s="16">
        <v>1.04816864297214</v>
      </c>
      <c r="E125" s="17">
        <v>5.8345927321890002E-4</v>
      </c>
      <c r="F125" s="122">
        <v>-2.2995493401000001E-5</v>
      </c>
      <c r="G125" s="126">
        <v>7.76870494792581E-2</v>
      </c>
      <c r="H125"/>
      <c r="I125"/>
      <c r="J125"/>
      <c r="K125"/>
      <c r="L125"/>
      <c r="M125"/>
      <c r="N125"/>
      <c r="O125"/>
    </row>
    <row r="126" spans="1:15">
      <c r="A126" s="26" t="s">
        <v>1</v>
      </c>
      <c r="B126" s="27" t="s">
        <v>13</v>
      </c>
      <c r="C126" s="27">
        <v>6</v>
      </c>
      <c r="D126" s="16">
        <v>1.04347241044801</v>
      </c>
      <c r="E126" s="17">
        <v>7.3220664314309998E-4</v>
      </c>
      <c r="F126" s="122">
        <v>-2.4170484085400001E-5</v>
      </c>
      <c r="G126" s="126">
        <v>8.8137532057108406E-2</v>
      </c>
      <c r="H126"/>
      <c r="I126"/>
      <c r="J126"/>
      <c r="K126"/>
      <c r="L126"/>
      <c r="M126"/>
      <c r="N126"/>
      <c r="O126"/>
    </row>
    <row r="127" spans="1:15">
      <c r="A127" s="26" t="s">
        <v>1</v>
      </c>
      <c r="B127" s="27" t="s">
        <v>13</v>
      </c>
      <c r="C127" s="27">
        <v>7</v>
      </c>
      <c r="D127" s="16">
        <v>1.0465536984130199</v>
      </c>
      <c r="E127" s="17">
        <v>6.7605637467259999E-4</v>
      </c>
      <c r="F127" s="122">
        <v>-2.4088246248499999E-5</v>
      </c>
      <c r="G127" s="126">
        <v>7.9905421264512597E-2</v>
      </c>
      <c r="H127"/>
      <c r="I127"/>
      <c r="J127"/>
      <c r="K127"/>
      <c r="L127"/>
      <c r="M127"/>
      <c r="N127"/>
      <c r="O127"/>
    </row>
    <row r="128" spans="1:15">
      <c r="A128" s="26" t="s">
        <v>1</v>
      </c>
      <c r="B128" s="27" t="s">
        <v>13</v>
      </c>
      <c r="C128" s="27">
        <v>8</v>
      </c>
      <c r="D128" s="16">
        <v>1.0490035169370699</v>
      </c>
      <c r="E128" s="17">
        <v>4.6130543722679997E-4</v>
      </c>
      <c r="F128" s="122">
        <v>-2.1196209724800001E-5</v>
      </c>
      <c r="G128" s="126">
        <v>8.6321106491736604E-2</v>
      </c>
      <c r="H128"/>
      <c r="I128"/>
      <c r="J128"/>
      <c r="K128"/>
      <c r="L128"/>
      <c r="M128"/>
      <c r="N128"/>
      <c r="O128"/>
    </row>
    <row r="129" spans="1:15">
      <c r="A129" s="26" t="s">
        <v>1</v>
      </c>
      <c r="B129" s="27" t="s">
        <v>13</v>
      </c>
      <c r="C129" s="27">
        <v>9</v>
      </c>
      <c r="D129" s="16">
        <v>1.04937975069944</v>
      </c>
      <c r="E129" s="17">
        <v>5.7775408091699997E-4</v>
      </c>
      <c r="F129" s="122">
        <v>-2.3235100621E-5</v>
      </c>
      <c r="G129" s="126">
        <v>9.9778395880164794E-2</v>
      </c>
      <c r="H129"/>
      <c r="I129"/>
      <c r="J129"/>
      <c r="K129"/>
      <c r="L129"/>
      <c r="M129"/>
      <c r="N129"/>
      <c r="O129"/>
    </row>
    <row r="130" spans="1:15">
      <c r="A130" s="26" t="s">
        <v>1</v>
      </c>
      <c r="B130" s="27" t="s">
        <v>13</v>
      </c>
      <c r="C130" s="27">
        <v>10</v>
      </c>
      <c r="D130" s="16">
        <v>1.04495815111764</v>
      </c>
      <c r="E130" s="17">
        <v>6.5330282708500002E-4</v>
      </c>
      <c r="F130" s="122">
        <v>-2.3269594455399998E-5</v>
      </c>
      <c r="G130" s="126">
        <v>8.3330619221318E-2</v>
      </c>
      <c r="H130"/>
      <c r="I130"/>
      <c r="J130"/>
      <c r="K130"/>
      <c r="L130"/>
      <c r="M130"/>
      <c r="N130"/>
      <c r="O130"/>
    </row>
    <row r="131" spans="1:15">
      <c r="A131" s="26" t="s">
        <v>1</v>
      </c>
      <c r="B131" s="27" t="s">
        <v>13</v>
      </c>
      <c r="C131" s="27">
        <v>11</v>
      </c>
      <c r="D131" s="16">
        <v>1.04313866044209</v>
      </c>
      <c r="E131" s="17">
        <v>8.4436598124110001E-4</v>
      </c>
      <c r="F131" s="122">
        <v>-2.5942060662100001E-5</v>
      </c>
      <c r="G131" s="126">
        <v>7.3648057284011401E-2</v>
      </c>
      <c r="H131"/>
      <c r="I131"/>
      <c r="J131"/>
      <c r="K131"/>
      <c r="L131"/>
      <c r="M131"/>
      <c r="N131"/>
      <c r="O131"/>
    </row>
    <row r="132" spans="1:15">
      <c r="A132" s="26" t="s">
        <v>1</v>
      </c>
      <c r="B132" s="27" t="s">
        <v>13</v>
      </c>
      <c r="C132" s="27">
        <v>12</v>
      </c>
      <c r="D132" s="16">
        <v>1.0470338380790201</v>
      </c>
      <c r="E132" s="17">
        <v>5.5540336443729999E-4</v>
      </c>
      <c r="F132" s="122">
        <v>-2.22159527852E-5</v>
      </c>
      <c r="G132" s="126">
        <v>6.8285664367742499E-2</v>
      </c>
      <c r="H132"/>
      <c r="I132"/>
      <c r="J132"/>
      <c r="K132"/>
      <c r="L132"/>
      <c r="M132"/>
      <c r="N132"/>
      <c r="O132"/>
    </row>
    <row r="133" spans="1:15">
      <c r="A133" s="26" t="s">
        <v>1</v>
      </c>
      <c r="B133" s="27" t="s">
        <v>13</v>
      </c>
      <c r="C133" s="27">
        <v>13</v>
      </c>
      <c r="D133" s="16">
        <v>1.0470988799766601</v>
      </c>
      <c r="E133" s="17">
        <v>6.261973580981E-4</v>
      </c>
      <c r="F133" s="122">
        <v>-2.34102828747E-5</v>
      </c>
      <c r="G133" s="126">
        <v>7.1175462631868497E-2</v>
      </c>
      <c r="H133"/>
      <c r="I133"/>
      <c r="J133"/>
      <c r="K133"/>
      <c r="L133"/>
      <c r="M133"/>
      <c r="N133"/>
      <c r="O133"/>
    </row>
    <row r="134" spans="1:15">
      <c r="A134" s="26" t="s">
        <v>1</v>
      </c>
      <c r="B134" s="27" t="s">
        <v>13</v>
      </c>
      <c r="C134" s="27">
        <v>14</v>
      </c>
      <c r="D134" s="16">
        <v>1.0444467964136399</v>
      </c>
      <c r="E134" s="17">
        <v>7.0493357896670003E-4</v>
      </c>
      <c r="F134" s="122">
        <v>-2.3986338654599999E-5</v>
      </c>
      <c r="G134" s="126">
        <v>7.9050602798773101E-2</v>
      </c>
      <c r="H134"/>
      <c r="I134"/>
      <c r="J134"/>
      <c r="K134"/>
      <c r="L134"/>
      <c r="M134"/>
      <c r="N134"/>
      <c r="O134"/>
    </row>
    <row r="135" spans="1:15">
      <c r="A135" s="26" t="s">
        <v>1</v>
      </c>
      <c r="B135" s="27" t="s">
        <v>13</v>
      </c>
      <c r="C135" s="27">
        <v>15</v>
      </c>
      <c r="D135" s="16">
        <v>1.04627430394169</v>
      </c>
      <c r="E135" s="17">
        <v>7.1217224235690002E-4</v>
      </c>
      <c r="F135" s="122">
        <v>-2.46112309933E-5</v>
      </c>
      <c r="G135" s="126">
        <v>6.5347442848804005E-2</v>
      </c>
      <c r="H135"/>
      <c r="I135"/>
      <c r="J135"/>
      <c r="K135"/>
      <c r="L135"/>
      <c r="M135"/>
      <c r="N135"/>
      <c r="O135"/>
    </row>
    <row r="136" spans="1:15">
      <c r="A136" s="26" t="s">
        <v>1</v>
      </c>
      <c r="B136" s="27" t="s">
        <v>13</v>
      </c>
      <c r="C136" s="27">
        <v>16</v>
      </c>
      <c r="D136" s="16">
        <v>1.0416545585611501</v>
      </c>
      <c r="E136" s="17">
        <v>9.4449765549669998E-4</v>
      </c>
      <c r="F136" s="122">
        <v>-2.7196142219799998E-5</v>
      </c>
      <c r="G136" s="126">
        <v>0.118152497798155</v>
      </c>
      <c r="H136"/>
      <c r="I136"/>
      <c r="J136"/>
      <c r="K136"/>
      <c r="L136"/>
      <c r="M136"/>
      <c r="N136"/>
      <c r="O136"/>
    </row>
    <row r="137" spans="1:15">
      <c r="A137" s="26" t="s">
        <v>1</v>
      </c>
      <c r="B137" s="27" t="s">
        <v>13</v>
      </c>
      <c r="C137" s="27">
        <v>17</v>
      </c>
      <c r="D137" s="16">
        <v>1.0540421745069299</v>
      </c>
      <c r="E137" s="17">
        <v>3.5326130901449997E-4</v>
      </c>
      <c r="F137" s="122">
        <v>-2.0792127264699999E-5</v>
      </c>
      <c r="G137" s="126">
        <v>8.6696433926565605E-2</v>
      </c>
      <c r="H137"/>
      <c r="I137"/>
      <c r="J137"/>
      <c r="K137"/>
      <c r="L137"/>
      <c r="M137"/>
      <c r="N137"/>
      <c r="O137"/>
    </row>
    <row r="138" spans="1:15">
      <c r="A138" s="26" t="s">
        <v>1</v>
      </c>
      <c r="B138" s="27" t="s">
        <v>13</v>
      </c>
      <c r="C138" s="27">
        <v>18</v>
      </c>
      <c r="D138" s="16">
        <v>1.04185682544253</v>
      </c>
      <c r="E138" s="17">
        <v>8.216968343287E-4</v>
      </c>
      <c r="F138" s="122">
        <v>-2.52114331354E-5</v>
      </c>
      <c r="G138" s="126">
        <v>0.14572641198696401</v>
      </c>
      <c r="H138"/>
      <c r="I138"/>
      <c r="J138"/>
      <c r="K138"/>
      <c r="L138"/>
      <c r="M138"/>
      <c r="N138"/>
      <c r="O138"/>
    </row>
    <row r="139" spans="1:15">
      <c r="A139" s="26" t="s">
        <v>1</v>
      </c>
      <c r="B139" s="27" t="s">
        <v>13</v>
      </c>
      <c r="C139" s="27">
        <v>19</v>
      </c>
      <c r="D139" s="16">
        <v>1.043846285888</v>
      </c>
      <c r="E139" s="17">
        <v>8.2735060122590004E-4</v>
      </c>
      <c r="F139" s="122">
        <v>-2.5854707750500001E-5</v>
      </c>
      <c r="G139" s="126">
        <v>7.40606717590475E-2</v>
      </c>
      <c r="H139"/>
      <c r="I139"/>
      <c r="J139"/>
      <c r="K139"/>
      <c r="L139"/>
      <c r="M139"/>
      <c r="N139"/>
      <c r="O139"/>
    </row>
    <row r="140" spans="1:15">
      <c r="A140" s="26" t="s">
        <v>1</v>
      </c>
      <c r="B140" s="27" t="s">
        <v>13</v>
      </c>
      <c r="C140" s="27">
        <v>20</v>
      </c>
      <c r="D140" s="16">
        <v>1.0411715935024799</v>
      </c>
      <c r="E140" s="17">
        <v>8.6787668784580002E-4</v>
      </c>
      <c r="F140" s="122">
        <v>-2.5789590019200001E-5</v>
      </c>
      <c r="G140" s="126">
        <v>7.6850539574371907E-2</v>
      </c>
      <c r="H140"/>
      <c r="I140"/>
      <c r="J140"/>
      <c r="K140"/>
      <c r="L140"/>
      <c r="M140"/>
      <c r="N140"/>
      <c r="O140"/>
    </row>
    <row r="141" spans="1:15">
      <c r="A141" s="26" t="s">
        <v>1</v>
      </c>
      <c r="B141" s="27" t="s">
        <v>13</v>
      </c>
      <c r="C141" s="27">
        <v>21</v>
      </c>
      <c r="D141" s="16">
        <v>1.04295505661016</v>
      </c>
      <c r="E141" s="17">
        <v>8.3790195396959998E-4</v>
      </c>
      <c r="F141" s="122">
        <v>-2.5783952675500001E-5</v>
      </c>
      <c r="G141" s="126">
        <v>6.6101355937913095E-2</v>
      </c>
      <c r="H141"/>
      <c r="I141"/>
      <c r="J141"/>
      <c r="K141"/>
      <c r="L141"/>
      <c r="M141"/>
      <c r="N141"/>
      <c r="O141"/>
    </row>
    <row r="142" spans="1:15">
      <c r="A142" s="26" t="s">
        <v>1</v>
      </c>
      <c r="B142" s="27" t="s">
        <v>13</v>
      </c>
      <c r="C142" s="27">
        <v>22</v>
      </c>
      <c r="D142" s="16">
        <v>1.0467092008282399</v>
      </c>
      <c r="E142" s="17">
        <v>6.0893654514050004E-4</v>
      </c>
      <c r="F142" s="122">
        <v>-2.30158654547E-5</v>
      </c>
      <c r="G142" s="126">
        <v>8.3357444624955396E-2</v>
      </c>
      <c r="H142"/>
      <c r="I142"/>
      <c r="J142"/>
      <c r="K142"/>
      <c r="L142"/>
      <c r="M142"/>
      <c r="N142"/>
      <c r="O142"/>
    </row>
    <row r="143" spans="1:15">
      <c r="A143" s="26" t="s">
        <v>1</v>
      </c>
      <c r="B143" s="27" t="s">
        <v>13</v>
      </c>
      <c r="C143" s="27">
        <v>23</v>
      </c>
      <c r="D143" s="16">
        <v>1.04429129733305</v>
      </c>
      <c r="E143" s="17">
        <v>8.5686346694720001E-4</v>
      </c>
      <c r="F143" s="122">
        <v>-2.6467993560399999E-5</v>
      </c>
      <c r="G143" s="126">
        <v>8.4936199011636002E-2</v>
      </c>
      <c r="H143"/>
      <c r="I143"/>
      <c r="J143"/>
      <c r="K143"/>
      <c r="L143"/>
      <c r="M143"/>
      <c r="N143"/>
      <c r="O143"/>
    </row>
    <row r="144" spans="1:15">
      <c r="A144" s="26" t="s">
        <v>1</v>
      </c>
      <c r="B144" s="27" t="s">
        <v>13</v>
      </c>
      <c r="C144" s="27">
        <v>24</v>
      </c>
      <c r="D144" s="16">
        <v>1.0459227805103599</v>
      </c>
      <c r="E144" s="17">
        <v>6.5510203041929996E-4</v>
      </c>
      <c r="F144" s="122">
        <v>-2.35658435922E-5</v>
      </c>
      <c r="G144" s="126">
        <v>6.9965748846271103E-2</v>
      </c>
      <c r="H144"/>
      <c r="I144"/>
      <c r="J144"/>
      <c r="K144"/>
      <c r="L144"/>
      <c r="M144"/>
      <c r="N144"/>
      <c r="O144"/>
    </row>
    <row r="145" spans="1:15">
      <c r="A145" s="26" t="s">
        <v>1</v>
      </c>
      <c r="B145" s="27" t="s">
        <v>13</v>
      </c>
      <c r="C145" s="27">
        <v>25</v>
      </c>
      <c r="D145" s="16">
        <v>1.0474419042046099</v>
      </c>
      <c r="E145" s="17">
        <v>6.6129188576989997E-4</v>
      </c>
      <c r="F145" s="122">
        <v>-2.4088157571600001E-5</v>
      </c>
      <c r="G145" s="126">
        <v>6.7445109027547398E-2</v>
      </c>
      <c r="H145"/>
      <c r="I145"/>
      <c r="J145"/>
      <c r="K145"/>
      <c r="L145"/>
      <c r="M145"/>
      <c r="N145"/>
      <c r="O145"/>
    </row>
    <row r="146" spans="1:15">
      <c r="A146" s="26" t="s">
        <v>1</v>
      </c>
      <c r="B146" s="27" t="s">
        <v>13</v>
      </c>
      <c r="C146" s="27">
        <v>26</v>
      </c>
      <c r="D146" s="16">
        <v>1.05086080490015</v>
      </c>
      <c r="E146" s="17">
        <v>3.9306533628220001E-4</v>
      </c>
      <c r="F146" s="122">
        <v>-2.0575108207200001E-5</v>
      </c>
      <c r="G146" s="126">
        <v>7.8660854905676397E-2</v>
      </c>
      <c r="H146"/>
      <c r="I146"/>
      <c r="J146"/>
      <c r="K146"/>
      <c r="L146"/>
      <c r="M146"/>
      <c r="N146"/>
      <c r="O146"/>
    </row>
    <row r="147" spans="1:15">
      <c r="A147" s="26" t="s">
        <v>1</v>
      </c>
      <c r="B147" s="27" t="s">
        <v>13</v>
      </c>
      <c r="C147" s="27">
        <v>27</v>
      </c>
      <c r="D147" s="16">
        <v>1.04398183971168</v>
      </c>
      <c r="E147" s="17">
        <v>7.339565191809E-4</v>
      </c>
      <c r="F147" s="122">
        <v>-2.43402243432E-5</v>
      </c>
      <c r="G147" s="126">
        <v>8.5364556093414007E-2</v>
      </c>
      <c r="H147"/>
      <c r="I147"/>
      <c r="J147"/>
      <c r="K147"/>
      <c r="L147"/>
      <c r="M147"/>
      <c r="N147"/>
      <c r="O147"/>
    </row>
    <row r="148" spans="1:15">
      <c r="A148" s="26" t="s">
        <v>1</v>
      </c>
      <c r="B148" s="27" t="s">
        <v>13</v>
      </c>
      <c r="C148" s="27">
        <v>28</v>
      </c>
      <c r="D148" s="16">
        <v>1.0519330665320501</v>
      </c>
      <c r="E148" s="17">
        <v>3.3803809091519999E-4</v>
      </c>
      <c r="F148" s="122">
        <v>-1.99568019269E-5</v>
      </c>
      <c r="G148" s="126">
        <v>9.5674171525804E-2</v>
      </c>
      <c r="H148"/>
      <c r="I148"/>
      <c r="J148"/>
      <c r="K148"/>
      <c r="L148"/>
      <c r="M148"/>
      <c r="N148"/>
      <c r="O148"/>
    </row>
    <row r="149" spans="1:15">
      <c r="A149" s="26" t="s">
        <v>1</v>
      </c>
      <c r="B149" s="27" t="s">
        <v>13</v>
      </c>
      <c r="C149" s="27">
        <v>29</v>
      </c>
      <c r="D149" s="16">
        <v>1.0475857345825801</v>
      </c>
      <c r="E149" s="17">
        <v>6.1081635479019996E-4</v>
      </c>
      <c r="F149" s="122">
        <v>-2.3289129168700001E-5</v>
      </c>
      <c r="G149" s="126">
        <v>8.6909267422753594E-2</v>
      </c>
      <c r="H149"/>
      <c r="I149"/>
      <c r="J149"/>
      <c r="K149"/>
      <c r="L149"/>
      <c r="M149"/>
      <c r="N149"/>
      <c r="O149"/>
    </row>
    <row r="150" spans="1:15">
      <c r="A150" s="26" t="s">
        <v>1</v>
      </c>
      <c r="B150" s="27" t="s">
        <v>13</v>
      </c>
      <c r="C150" s="27">
        <v>30</v>
      </c>
      <c r="D150" s="16">
        <v>1.0440876158311001</v>
      </c>
      <c r="E150" s="17">
        <v>7.2624767465640004E-4</v>
      </c>
      <c r="F150" s="122">
        <v>-2.4241334639799998E-5</v>
      </c>
      <c r="G150" s="126">
        <v>7.6947722013245498E-2</v>
      </c>
      <c r="H150"/>
      <c r="I150"/>
      <c r="J150"/>
      <c r="K150"/>
      <c r="L150"/>
      <c r="M150"/>
      <c r="N150"/>
      <c r="O150"/>
    </row>
    <row r="151" spans="1:15">
      <c r="A151" s="26" t="s">
        <v>1</v>
      </c>
      <c r="B151" s="27" t="s">
        <v>13</v>
      </c>
      <c r="C151" s="27">
        <v>31</v>
      </c>
      <c r="D151" s="16">
        <v>1.0463056312430099</v>
      </c>
      <c r="E151" s="17">
        <v>6.7617538561769999E-4</v>
      </c>
      <c r="F151" s="122">
        <v>-2.4021727875000001E-5</v>
      </c>
      <c r="G151" s="126">
        <v>9.3717779819556604E-2</v>
      </c>
      <c r="H151"/>
      <c r="I151"/>
      <c r="J151"/>
      <c r="K151"/>
      <c r="L151"/>
      <c r="M151"/>
      <c r="N151"/>
      <c r="O151"/>
    </row>
    <row r="152" spans="1:15">
      <c r="A152" s="26" t="s">
        <v>1</v>
      </c>
      <c r="B152" s="27" t="s">
        <v>13</v>
      </c>
      <c r="C152" s="27">
        <v>32</v>
      </c>
      <c r="D152" s="16">
        <v>1.0454563614846999</v>
      </c>
      <c r="E152" s="17">
        <v>6.2517595848259999E-4</v>
      </c>
      <c r="F152" s="122">
        <v>-2.2939780579400001E-5</v>
      </c>
      <c r="G152" s="126">
        <v>9.2040329419862704E-2</v>
      </c>
      <c r="H152"/>
      <c r="I152"/>
      <c r="J152"/>
      <c r="K152"/>
      <c r="L152"/>
      <c r="M152"/>
      <c r="N152"/>
      <c r="O152"/>
    </row>
    <row r="153" spans="1:15">
      <c r="A153" s="26" t="s">
        <v>2</v>
      </c>
      <c r="B153" s="27" t="s">
        <v>12</v>
      </c>
      <c r="C153" s="27">
        <v>1</v>
      </c>
      <c r="D153" s="16">
        <v>1.00537094066191</v>
      </c>
      <c r="E153" s="17">
        <v>6.2343813858099995E-5</v>
      </c>
      <c r="F153" s="122">
        <v>-2.5189722706E-6</v>
      </c>
      <c r="G153" s="126">
        <v>5.2476209831814301E-2</v>
      </c>
      <c r="H153"/>
      <c r="I153"/>
      <c r="J153"/>
      <c r="K153"/>
      <c r="L153"/>
      <c r="M153"/>
      <c r="N153"/>
      <c r="O153"/>
    </row>
    <row r="154" spans="1:15">
      <c r="A154" s="26" t="s">
        <v>2</v>
      </c>
      <c r="B154" s="27" t="s">
        <v>12</v>
      </c>
      <c r="C154" s="27">
        <v>2</v>
      </c>
      <c r="D154" s="16">
        <v>1.0043839415381901</v>
      </c>
      <c r="E154" s="17">
        <v>1.02746247231E-4</v>
      </c>
      <c r="F154" s="122">
        <v>-2.9178032947E-6</v>
      </c>
      <c r="G154" s="126">
        <v>5.5119602365619101E-2</v>
      </c>
      <c r="H154"/>
      <c r="I154"/>
      <c r="J154"/>
      <c r="K154"/>
      <c r="L154"/>
      <c r="M154"/>
      <c r="N154"/>
      <c r="O154"/>
    </row>
    <row r="155" spans="1:15">
      <c r="A155" s="26" t="s">
        <v>2</v>
      </c>
      <c r="B155" s="27" t="s">
        <v>12</v>
      </c>
      <c r="C155" s="27">
        <v>3</v>
      </c>
      <c r="D155" s="16">
        <v>1.00498655180376</v>
      </c>
      <c r="E155" s="17">
        <v>8.9145196750499994E-5</v>
      </c>
      <c r="F155" s="122">
        <v>-2.8581890277E-6</v>
      </c>
      <c r="G155" s="126">
        <v>5.2563517785466099E-2</v>
      </c>
      <c r="H155"/>
      <c r="I155"/>
      <c r="J155"/>
      <c r="K155"/>
      <c r="L155"/>
      <c r="M155"/>
      <c r="N155"/>
      <c r="O155"/>
    </row>
    <row r="156" spans="1:15">
      <c r="A156" s="26" t="s">
        <v>2</v>
      </c>
      <c r="B156" s="27" t="s">
        <v>12</v>
      </c>
      <c r="C156" s="27">
        <v>4</v>
      </c>
      <c r="D156" s="16">
        <v>1.00406549563904</v>
      </c>
      <c r="E156" s="17">
        <v>1.199718831376E-4</v>
      </c>
      <c r="F156" s="122">
        <v>-3.1161096966000002E-6</v>
      </c>
      <c r="G156" s="126">
        <v>4.4506604637755298E-2</v>
      </c>
      <c r="H156"/>
      <c r="I156"/>
      <c r="J156"/>
      <c r="K156"/>
      <c r="L156"/>
      <c r="M156"/>
      <c r="N156"/>
      <c r="O156"/>
    </row>
    <row r="157" spans="1:15">
      <c r="A157" s="26" t="s">
        <v>2</v>
      </c>
      <c r="B157" s="27" t="s">
        <v>12</v>
      </c>
      <c r="C157" s="27">
        <v>5</v>
      </c>
      <c r="D157" s="16">
        <v>1.00534902553245</v>
      </c>
      <c r="E157" s="17">
        <v>7.2384353613699998E-5</v>
      </c>
      <c r="F157" s="122">
        <v>-2.6797629042E-6</v>
      </c>
      <c r="G157" s="126">
        <v>3.2713997873876903E-2</v>
      </c>
      <c r="H157"/>
      <c r="I157"/>
      <c r="J157"/>
      <c r="K157"/>
      <c r="L157"/>
      <c r="M157"/>
      <c r="N157"/>
      <c r="O157"/>
    </row>
    <row r="158" spans="1:15">
      <c r="A158" s="26" t="s">
        <v>2</v>
      </c>
      <c r="B158" s="27" t="s">
        <v>12</v>
      </c>
      <c r="C158" s="27">
        <v>6</v>
      </c>
      <c r="D158" s="16">
        <v>1.0053412059695599</v>
      </c>
      <c r="E158" s="17">
        <v>3.5437330695800001E-5</v>
      </c>
      <c r="F158" s="122">
        <v>-2.0636618719000001E-6</v>
      </c>
      <c r="G158" s="126">
        <v>5.3675252767884298E-2</v>
      </c>
      <c r="H158"/>
      <c r="I158"/>
      <c r="J158"/>
      <c r="K158"/>
      <c r="L158"/>
      <c r="M158"/>
      <c r="N158"/>
      <c r="O158"/>
    </row>
    <row r="159" spans="1:15">
      <c r="A159" s="26" t="s">
        <v>2</v>
      </c>
      <c r="B159" s="27" t="s">
        <v>12</v>
      </c>
      <c r="C159" s="27">
        <v>7</v>
      </c>
      <c r="D159" s="16">
        <v>1.0048963336638099</v>
      </c>
      <c r="E159" s="17">
        <v>9.6136764320399996E-5</v>
      </c>
      <c r="F159" s="122">
        <v>-2.9494557188000001E-6</v>
      </c>
      <c r="G159" s="126">
        <v>3.7131602850921701E-2</v>
      </c>
      <c r="H159"/>
      <c r="I159"/>
      <c r="J159"/>
      <c r="K159"/>
      <c r="L159"/>
      <c r="M159"/>
      <c r="N159"/>
      <c r="O159"/>
    </row>
    <row r="160" spans="1:15">
      <c r="A160" s="26" t="s">
        <v>2</v>
      </c>
      <c r="B160" s="27" t="s">
        <v>12</v>
      </c>
      <c r="C160" s="27">
        <v>8</v>
      </c>
      <c r="D160" s="16">
        <v>1.0059849476492899</v>
      </c>
      <c r="E160" s="17">
        <v>1.02978865038E-5</v>
      </c>
      <c r="F160" s="122">
        <v>-1.8236733801000001E-6</v>
      </c>
      <c r="G160" s="126">
        <v>5.2381886352544003E-2</v>
      </c>
      <c r="H160"/>
      <c r="I160"/>
      <c r="J160"/>
      <c r="K160"/>
      <c r="L160"/>
      <c r="M160"/>
      <c r="N160"/>
      <c r="O160"/>
    </row>
    <row r="161" spans="1:15">
      <c r="A161" s="26" t="s">
        <v>2</v>
      </c>
      <c r="B161" s="27" t="s">
        <v>12</v>
      </c>
      <c r="C161" s="27">
        <v>9</v>
      </c>
      <c r="D161" s="16">
        <v>1.0063005107995999</v>
      </c>
      <c r="E161" s="17">
        <v>2.2865513111100001E-5</v>
      </c>
      <c r="F161" s="122">
        <v>-2.1196401782999999E-6</v>
      </c>
      <c r="G161" s="126">
        <v>4.1049747838467703E-2</v>
      </c>
      <c r="H161"/>
      <c r="I161"/>
      <c r="J161"/>
      <c r="K161"/>
      <c r="L161"/>
      <c r="M161"/>
      <c r="N161"/>
      <c r="O161"/>
    </row>
    <row r="162" spans="1:15">
      <c r="A162" s="26" t="s">
        <v>2</v>
      </c>
      <c r="B162" s="27" t="s">
        <v>12</v>
      </c>
      <c r="C162" s="27">
        <v>10</v>
      </c>
      <c r="D162" s="16">
        <v>1.0057889876755799</v>
      </c>
      <c r="E162" s="17">
        <v>2.8220298097000002E-6</v>
      </c>
      <c r="F162" s="122">
        <v>-1.6453402491E-6</v>
      </c>
      <c r="G162" s="126">
        <v>5.21531654623597E-2</v>
      </c>
      <c r="H162"/>
      <c r="I162"/>
      <c r="J162"/>
      <c r="K162"/>
      <c r="L162"/>
      <c r="M162"/>
      <c r="N162"/>
      <c r="O162"/>
    </row>
    <row r="163" spans="1:15">
      <c r="A163" s="26" t="s">
        <v>2</v>
      </c>
      <c r="B163" s="27" t="s">
        <v>12</v>
      </c>
      <c r="C163" s="27">
        <v>11</v>
      </c>
      <c r="D163" s="16">
        <v>1.0071859304517801</v>
      </c>
      <c r="E163" s="17">
        <v>-3.9983295090599999E-5</v>
      </c>
      <c r="F163" s="122">
        <v>-1.3197738790000001E-6</v>
      </c>
      <c r="G163" s="126">
        <v>5.1709198758895E-2</v>
      </c>
      <c r="H163"/>
      <c r="I163"/>
      <c r="J163"/>
      <c r="K163"/>
      <c r="L163"/>
      <c r="M163"/>
      <c r="N163"/>
      <c r="O163"/>
    </row>
    <row r="164" spans="1:15">
      <c r="A164" s="26" t="s">
        <v>2</v>
      </c>
      <c r="B164" s="27" t="s">
        <v>12</v>
      </c>
      <c r="C164" s="27">
        <v>12</v>
      </c>
      <c r="D164" s="16">
        <v>1.0071604310123301</v>
      </c>
      <c r="E164" s="17">
        <v>-6.9796785428799995E-5</v>
      </c>
      <c r="F164" s="122">
        <v>-8.1732770719999996E-7</v>
      </c>
      <c r="G164" s="126">
        <v>5.5232428391670203E-2</v>
      </c>
      <c r="H164"/>
      <c r="I164"/>
      <c r="J164"/>
      <c r="K164"/>
      <c r="L164"/>
      <c r="M164"/>
      <c r="N164"/>
      <c r="O164"/>
    </row>
    <row r="165" spans="1:15">
      <c r="A165" s="26" t="s">
        <v>2</v>
      </c>
      <c r="B165" s="27" t="s">
        <v>12</v>
      </c>
      <c r="C165" s="27">
        <v>13</v>
      </c>
      <c r="D165" s="16">
        <v>1.00703802731633</v>
      </c>
      <c r="E165" s="17">
        <v>-4.7804490521499997E-5</v>
      </c>
      <c r="F165" s="122">
        <v>-1.1489717038E-6</v>
      </c>
      <c r="G165" s="126">
        <v>4.7746031267578301E-2</v>
      </c>
      <c r="H165"/>
      <c r="I165"/>
      <c r="J165"/>
      <c r="K165"/>
      <c r="L165"/>
      <c r="M165"/>
      <c r="N165"/>
      <c r="O165"/>
    </row>
    <row r="166" spans="1:15">
      <c r="A166" s="26" t="s">
        <v>2</v>
      </c>
      <c r="B166" s="27" t="s">
        <v>12</v>
      </c>
      <c r="C166" s="27">
        <v>14</v>
      </c>
      <c r="D166" s="16">
        <v>1.00654304831993</v>
      </c>
      <c r="E166" s="17">
        <v>-1.4149516424100001E-5</v>
      </c>
      <c r="F166" s="122">
        <v>-1.5715373366999999E-6</v>
      </c>
      <c r="G166" s="126">
        <v>5.6634304787536102E-2</v>
      </c>
      <c r="H166"/>
      <c r="I166"/>
      <c r="J166"/>
      <c r="K166"/>
      <c r="L166"/>
      <c r="M166"/>
      <c r="N166"/>
      <c r="O166"/>
    </row>
    <row r="167" spans="1:15">
      <c r="A167" s="26" t="s">
        <v>2</v>
      </c>
      <c r="B167" s="27" t="s">
        <v>12</v>
      </c>
      <c r="C167" s="27">
        <v>15</v>
      </c>
      <c r="D167" s="16">
        <v>1.00717240347586</v>
      </c>
      <c r="E167" s="17">
        <v>-6.5030448465799997E-5</v>
      </c>
      <c r="F167" s="122">
        <v>-8.9983487430000004E-7</v>
      </c>
      <c r="G167" s="126">
        <v>5.5188888604916199E-2</v>
      </c>
      <c r="H167"/>
      <c r="I167"/>
      <c r="J167"/>
      <c r="K167"/>
      <c r="L167"/>
      <c r="M167"/>
      <c r="N167"/>
      <c r="O167"/>
    </row>
    <row r="168" spans="1:15">
      <c r="A168" s="26" t="s">
        <v>2</v>
      </c>
      <c r="B168" s="27" t="s">
        <v>12</v>
      </c>
      <c r="C168" s="27">
        <v>16</v>
      </c>
      <c r="D168" s="16">
        <v>1.0055760374704801</v>
      </c>
      <c r="E168" s="17">
        <v>-1.05993752123E-5</v>
      </c>
      <c r="F168" s="122">
        <v>-1.3635197128999999E-6</v>
      </c>
      <c r="G168" s="126">
        <v>7.9919179368774504E-2</v>
      </c>
      <c r="H168"/>
      <c r="I168"/>
      <c r="J168"/>
      <c r="K168"/>
      <c r="L168"/>
      <c r="M168"/>
      <c r="N168"/>
      <c r="O168"/>
    </row>
    <row r="169" spans="1:15">
      <c r="A169" s="26" t="s">
        <v>2</v>
      </c>
      <c r="B169" s="27" t="s">
        <v>13</v>
      </c>
      <c r="C169" s="27">
        <v>1</v>
      </c>
      <c r="D169" s="16">
        <v>1.0049137175607099</v>
      </c>
      <c r="E169" s="17">
        <v>8.4212757596500005E-5</v>
      </c>
      <c r="F169" s="122">
        <v>-2.7561167023999999E-6</v>
      </c>
      <c r="G169" s="126">
        <v>5.08741915798138E-2</v>
      </c>
      <c r="H169"/>
      <c r="I169"/>
      <c r="J169"/>
      <c r="K169"/>
      <c r="L169"/>
      <c r="M169"/>
      <c r="N169"/>
      <c r="O169"/>
    </row>
    <row r="170" spans="1:15">
      <c r="A170" s="26" t="s">
        <v>2</v>
      </c>
      <c r="B170" s="27" t="s">
        <v>13</v>
      </c>
      <c r="C170" s="27">
        <v>2</v>
      </c>
      <c r="D170" s="16">
        <v>1.0048494916827599</v>
      </c>
      <c r="E170" s="17">
        <v>7.8006989103599994E-5</v>
      </c>
      <c r="F170" s="122">
        <v>-2.6352626264999999E-6</v>
      </c>
      <c r="G170" s="126">
        <v>5.3995232312451402E-2</v>
      </c>
      <c r="H170"/>
      <c r="I170"/>
      <c r="J170"/>
      <c r="K170"/>
      <c r="L170"/>
      <c r="M170"/>
      <c r="N170"/>
      <c r="O170"/>
    </row>
    <row r="171" spans="1:15">
      <c r="A171" s="26" t="s">
        <v>2</v>
      </c>
      <c r="B171" s="27" t="s">
        <v>13</v>
      </c>
      <c r="C171" s="27">
        <v>3</v>
      </c>
      <c r="D171" s="16">
        <v>1.00499816088531</v>
      </c>
      <c r="E171" s="17">
        <v>8.7417916995100004E-5</v>
      </c>
      <c r="F171" s="122">
        <v>-2.8326926199E-6</v>
      </c>
      <c r="G171" s="126">
        <v>3.6439225368073598E-2</v>
      </c>
      <c r="H171"/>
      <c r="I171"/>
      <c r="J171"/>
      <c r="K171"/>
      <c r="L171"/>
      <c r="M171"/>
      <c r="N171"/>
      <c r="O171"/>
    </row>
    <row r="172" spans="1:15">
      <c r="A172" s="26" t="s">
        <v>2</v>
      </c>
      <c r="B172" s="27" t="s">
        <v>13</v>
      </c>
      <c r="C172" s="27">
        <v>4</v>
      </c>
      <c r="D172" s="16">
        <v>1.0046748940361401</v>
      </c>
      <c r="E172" s="17">
        <v>1.12423019849E-4</v>
      </c>
      <c r="F172" s="122">
        <v>-3.1589378437E-6</v>
      </c>
      <c r="G172" s="126">
        <v>4.5209166656309398E-2</v>
      </c>
      <c r="H172"/>
      <c r="I172"/>
      <c r="J172"/>
      <c r="K172"/>
      <c r="L172"/>
      <c r="M172"/>
      <c r="N172"/>
      <c r="O172"/>
    </row>
    <row r="173" spans="1:15">
      <c r="A173" s="26" t="s">
        <v>2</v>
      </c>
      <c r="B173" s="27" t="s">
        <v>13</v>
      </c>
      <c r="C173" s="27">
        <v>5</v>
      </c>
      <c r="D173" s="16">
        <v>1.0048232654598299</v>
      </c>
      <c r="E173" s="17">
        <v>1.0238412140319999E-4</v>
      </c>
      <c r="F173" s="122">
        <v>-3.0330914166999999E-6</v>
      </c>
      <c r="G173" s="126">
        <v>3.3177416155506997E-2</v>
      </c>
      <c r="H173"/>
      <c r="I173"/>
      <c r="J173"/>
      <c r="K173"/>
      <c r="L173"/>
      <c r="M173"/>
      <c r="N173"/>
      <c r="O173"/>
    </row>
    <row r="174" spans="1:15">
      <c r="A174" s="26" t="s">
        <v>2</v>
      </c>
      <c r="B174" s="27" t="s">
        <v>13</v>
      </c>
      <c r="C174" s="27">
        <v>6</v>
      </c>
      <c r="D174" s="16">
        <v>1.0047067031233501</v>
      </c>
      <c r="E174" s="17">
        <v>8.8688687463699996E-5</v>
      </c>
      <c r="F174" s="122">
        <v>-2.7733318743999999E-6</v>
      </c>
      <c r="G174" s="126">
        <v>4.9478539623616501E-2</v>
      </c>
      <c r="H174"/>
      <c r="I174"/>
      <c r="J174"/>
      <c r="K174"/>
      <c r="L174"/>
      <c r="M174"/>
      <c r="N174"/>
      <c r="O174"/>
    </row>
    <row r="175" spans="1:15">
      <c r="A175" s="26" t="s">
        <v>2</v>
      </c>
      <c r="B175" s="27" t="s">
        <v>13</v>
      </c>
      <c r="C175" s="27">
        <v>7</v>
      </c>
      <c r="D175" s="16">
        <v>1.00505537573698</v>
      </c>
      <c r="E175" s="17">
        <v>8.9320381442999994E-5</v>
      </c>
      <c r="F175" s="122">
        <v>-2.8801036068000001E-6</v>
      </c>
      <c r="G175" s="126">
        <v>3.2329121754718498E-2</v>
      </c>
      <c r="H175"/>
      <c r="I175"/>
      <c r="J175"/>
      <c r="K175"/>
      <c r="L175"/>
      <c r="M175"/>
      <c r="N175"/>
      <c r="O175"/>
    </row>
    <row r="176" spans="1:15">
      <c r="A176" s="26" t="s">
        <v>2</v>
      </c>
      <c r="B176" s="27" t="s">
        <v>13</v>
      </c>
      <c r="C176" s="27">
        <v>8</v>
      </c>
      <c r="D176" s="16">
        <v>1.0067256590282201</v>
      </c>
      <c r="E176" s="17">
        <v>-1.27771702845E-5</v>
      </c>
      <c r="F176" s="122">
        <v>-1.6447635716E-6</v>
      </c>
      <c r="G176" s="126">
        <v>4.9731016890518502E-2</v>
      </c>
      <c r="H176"/>
      <c r="I176"/>
      <c r="J176"/>
      <c r="K176"/>
      <c r="L176"/>
      <c r="M176"/>
      <c r="N176"/>
      <c r="O176"/>
    </row>
    <row r="177" spans="1:15">
      <c r="A177" s="26" t="s">
        <v>2</v>
      </c>
      <c r="B177" s="27" t="s">
        <v>13</v>
      </c>
      <c r="C177" s="27">
        <v>9</v>
      </c>
      <c r="D177" s="16">
        <v>1.0066635131355</v>
      </c>
      <c r="E177" s="17">
        <v>1.2968760295000001E-5</v>
      </c>
      <c r="F177" s="122">
        <v>-2.0554193434000001E-6</v>
      </c>
      <c r="G177" s="126">
        <v>4.0006116490425403E-2</v>
      </c>
      <c r="H177"/>
      <c r="I177"/>
      <c r="J177"/>
      <c r="K177"/>
      <c r="L177"/>
      <c r="M177"/>
      <c r="N177"/>
      <c r="O177"/>
    </row>
    <row r="178" spans="1:15">
      <c r="A178" s="26" t="s">
        <v>2</v>
      </c>
      <c r="B178" s="27" t="s">
        <v>13</v>
      </c>
      <c r="C178" s="27">
        <v>10</v>
      </c>
      <c r="D178" s="16">
        <v>1.0054673702104</v>
      </c>
      <c r="E178" s="17">
        <v>2.6964117341800001E-5</v>
      </c>
      <c r="F178" s="122">
        <v>-1.9577003310999998E-6</v>
      </c>
      <c r="G178" s="126">
        <v>5.4043597784946898E-2</v>
      </c>
      <c r="H178"/>
      <c r="I178"/>
      <c r="J178"/>
      <c r="K178"/>
      <c r="L178"/>
      <c r="M178"/>
      <c r="N178"/>
      <c r="O178"/>
    </row>
    <row r="179" spans="1:15">
      <c r="A179" s="26" t="s">
        <v>2</v>
      </c>
      <c r="B179" s="27" t="s">
        <v>13</v>
      </c>
      <c r="C179" s="27">
        <v>11</v>
      </c>
      <c r="D179" s="16">
        <v>1.00742858556421</v>
      </c>
      <c r="E179" s="17">
        <v>-3.8113523659100002E-5</v>
      </c>
      <c r="F179" s="122">
        <v>-1.4178451149E-6</v>
      </c>
      <c r="G179" s="126">
        <v>5.4771706538171802E-2</v>
      </c>
      <c r="H179"/>
      <c r="I179"/>
      <c r="J179"/>
      <c r="K179"/>
      <c r="L179"/>
      <c r="M179"/>
      <c r="N179"/>
      <c r="O179"/>
    </row>
    <row r="180" spans="1:15">
      <c r="A180" s="26" t="s">
        <v>2</v>
      </c>
      <c r="B180" s="27" t="s">
        <v>13</v>
      </c>
      <c r="C180" s="27">
        <v>12</v>
      </c>
      <c r="D180" s="16">
        <v>1.0072337238615801</v>
      </c>
      <c r="E180" s="17">
        <v>-6.9838483792999996E-5</v>
      </c>
      <c r="F180" s="122">
        <v>-8.3687233109999996E-7</v>
      </c>
      <c r="G180" s="126">
        <v>5.4552491797494398E-2</v>
      </c>
      <c r="H180"/>
      <c r="I180"/>
      <c r="J180"/>
      <c r="K180"/>
      <c r="L180"/>
      <c r="M180"/>
      <c r="N180"/>
      <c r="O180"/>
    </row>
    <row r="181" spans="1:15">
      <c r="A181" s="26" t="s">
        <v>2</v>
      </c>
      <c r="B181" s="27" t="s">
        <v>13</v>
      </c>
      <c r="C181" s="27">
        <v>13</v>
      </c>
      <c r="D181" s="16">
        <v>1.00852556222868</v>
      </c>
      <c r="E181" s="17">
        <v>-1.0451002049589999E-4</v>
      </c>
      <c r="F181" s="122">
        <v>-6.174423473E-7</v>
      </c>
      <c r="G181" s="126">
        <v>5.27910864563551E-2</v>
      </c>
      <c r="H181"/>
      <c r="I181"/>
      <c r="J181"/>
      <c r="K181"/>
      <c r="L181"/>
      <c r="M181"/>
      <c r="N181"/>
      <c r="O181"/>
    </row>
    <row r="182" spans="1:15">
      <c r="A182" s="26" t="s">
        <v>2</v>
      </c>
      <c r="B182" s="27" t="s">
        <v>13</v>
      </c>
      <c r="C182" s="27">
        <v>14</v>
      </c>
      <c r="D182" s="16">
        <v>1.0069527017794599</v>
      </c>
      <c r="E182" s="17">
        <v>-3.1146178032700002E-5</v>
      </c>
      <c r="F182" s="122">
        <v>-1.4022198615E-6</v>
      </c>
      <c r="G182" s="126">
        <v>5.5038733957982297E-2</v>
      </c>
      <c r="H182"/>
      <c r="I182"/>
      <c r="J182"/>
      <c r="K182"/>
      <c r="L182"/>
      <c r="M182"/>
      <c r="N182"/>
      <c r="O182"/>
    </row>
    <row r="183" spans="1:15">
      <c r="A183" s="26" t="s">
        <v>2</v>
      </c>
      <c r="B183" s="27" t="s">
        <v>13</v>
      </c>
      <c r="C183" s="27">
        <v>15</v>
      </c>
      <c r="D183" s="16">
        <v>1.0077006729662199</v>
      </c>
      <c r="E183" s="17">
        <v>-7.3518572285899994E-5</v>
      </c>
      <c r="F183" s="122">
        <v>-9.0465430230000004E-7</v>
      </c>
      <c r="G183" s="126">
        <v>5.7188678629030203E-2</v>
      </c>
      <c r="H183"/>
      <c r="I183"/>
      <c r="J183"/>
      <c r="K183"/>
      <c r="L183"/>
      <c r="M183"/>
      <c r="N183"/>
      <c r="O183"/>
    </row>
    <row r="184" spans="1:15">
      <c r="A184" s="26" t="s">
        <v>2</v>
      </c>
      <c r="B184" s="27" t="s">
        <v>13</v>
      </c>
      <c r="C184" s="27">
        <v>16</v>
      </c>
      <c r="D184" s="16">
        <v>1.0059089733314199</v>
      </c>
      <c r="E184" s="17">
        <v>-1.8196142359999999E-7</v>
      </c>
      <c r="F184" s="122">
        <v>-1.6285537473E-6</v>
      </c>
      <c r="G184" s="126">
        <v>7.0991754890917205E-2</v>
      </c>
      <c r="H184"/>
      <c r="I184"/>
      <c r="J184"/>
      <c r="K184"/>
      <c r="L184"/>
      <c r="M184"/>
      <c r="N184"/>
      <c r="O184"/>
    </row>
    <row r="185" spans="1:15">
      <c r="A185" s="26" t="s">
        <v>3</v>
      </c>
      <c r="B185" s="27" t="s">
        <v>12</v>
      </c>
      <c r="C185" s="27">
        <v>1</v>
      </c>
      <c r="D185" s="16">
        <v>1.0047381912711499</v>
      </c>
      <c r="E185" s="17">
        <v>6.1272951957900006E-5</v>
      </c>
      <c r="F185" s="122">
        <v>-2.3264640869999999E-6</v>
      </c>
      <c r="G185" s="126">
        <v>6.0648345520858397E-2</v>
      </c>
      <c r="H185"/>
      <c r="I185"/>
      <c r="J185"/>
      <c r="K185"/>
      <c r="L185"/>
      <c r="M185"/>
      <c r="N185"/>
      <c r="O185"/>
    </row>
    <row r="186" spans="1:15">
      <c r="A186" s="26" t="s">
        <v>3</v>
      </c>
      <c r="B186" s="27" t="s">
        <v>12</v>
      </c>
      <c r="C186" s="27">
        <v>2</v>
      </c>
      <c r="D186" s="16">
        <v>1.0035323569941199</v>
      </c>
      <c r="E186" s="17">
        <v>1.3154536297940001E-4</v>
      </c>
      <c r="F186" s="122">
        <v>-3.1612145998000002E-6</v>
      </c>
      <c r="G186" s="126">
        <v>7.7079125971271797E-2</v>
      </c>
      <c r="H186"/>
      <c r="I186"/>
      <c r="J186"/>
      <c r="K186"/>
      <c r="L186"/>
      <c r="M186"/>
      <c r="N186"/>
      <c r="O186"/>
    </row>
    <row r="187" spans="1:15">
      <c r="A187" s="26" t="s">
        <v>3</v>
      </c>
      <c r="B187" s="27" t="s">
        <v>12</v>
      </c>
      <c r="C187" s="27">
        <v>3</v>
      </c>
      <c r="D187" s="16">
        <v>1.0035229272573301</v>
      </c>
      <c r="E187" s="17">
        <v>1.438772507109E-4</v>
      </c>
      <c r="F187" s="122">
        <v>-3.3635275915999999E-6</v>
      </c>
      <c r="G187" s="126">
        <v>6.0804485306002999E-2</v>
      </c>
      <c r="H187"/>
      <c r="I187"/>
      <c r="J187"/>
      <c r="K187"/>
      <c r="L187"/>
      <c r="M187"/>
      <c r="N187"/>
      <c r="O187"/>
    </row>
    <row r="188" spans="1:15">
      <c r="A188" s="26" t="s">
        <v>3</v>
      </c>
      <c r="B188" s="27" t="s">
        <v>12</v>
      </c>
      <c r="C188" s="27">
        <v>4</v>
      </c>
      <c r="D188" s="16">
        <v>1.0057419149969899</v>
      </c>
      <c r="E188" s="17">
        <v>1.3422230522799999E-5</v>
      </c>
      <c r="F188" s="122">
        <v>-1.8084841992999999E-6</v>
      </c>
      <c r="G188" s="126">
        <v>6.0496467580643601E-2</v>
      </c>
      <c r="H188"/>
      <c r="I188"/>
      <c r="J188"/>
      <c r="K188"/>
      <c r="L188"/>
      <c r="M188"/>
      <c r="N188"/>
      <c r="O188"/>
    </row>
    <row r="189" spans="1:15">
      <c r="A189" s="26" t="s">
        <v>3</v>
      </c>
      <c r="B189" s="27" t="s">
        <v>12</v>
      </c>
      <c r="C189" s="27">
        <v>5</v>
      </c>
      <c r="D189" s="16">
        <v>1.0042834762116599</v>
      </c>
      <c r="E189" s="17">
        <v>6.5769714058299997E-5</v>
      </c>
      <c r="F189" s="122">
        <v>-2.2756306786E-6</v>
      </c>
      <c r="G189" s="126">
        <v>4.6578201644540497E-2</v>
      </c>
      <c r="H189"/>
      <c r="I189"/>
      <c r="J189"/>
      <c r="K189"/>
      <c r="L189"/>
      <c r="M189"/>
      <c r="N189"/>
      <c r="O189"/>
    </row>
    <row r="190" spans="1:15">
      <c r="A190" s="26" t="s">
        <v>3</v>
      </c>
      <c r="B190" s="27" t="s">
        <v>12</v>
      </c>
      <c r="C190" s="27">
        <v>6</v>
      </c>
      <c r="D190" s="16">
        <v>1.00533344347211</v>
      </c>
      <c r="E190" s="17">
        <v>3.4862403387800003E-5</v>
      </c>
      <c r="F190" s="122">
        <v>-2.0519650404000001E-6</v>
      </c>
      <c r="G190" s="126">
        <v>5.9964592176576501E-2</v>
      </c>
      <c r="H190"/>
      <c r="I190"/>
      <c r="J190"/>
      <c r="K190"/>
      <c r="L190"/>
      <c r="M190"/>
      <c r="N190"/>
      <c r="O190"/>
    </row>
    <row r="191" spans="1:15">
      <c r="A191" s="26" t="s">
        <v>3</v>
      </c>
      <c r="B191" s="27" t="s">
        <v>12</v>
      </c>
      <c r="C191" s="27">
        <v>7</v>
      </c>
      <c r="D191" s="16">
        <v>1.0053953618606899</v>
      </c>
      <c r="E191" s="17">
        <v>1.5309504910900001E-5</v>
      </c>
      <c r="F191" s="122">
        <v>-1.7441549293999999E-6</v>
      </c>
      <c r="G191" s="126">
        <v>5.9582479642231297E-2</v>
      </c>
      <c r="H191"/>
      <c r="I191"/>
      <c r="J191"/>
      <c r="K191"/>
      <c r="L191"/>
      <c r="M191"/>
      <c r="N191"/>
      <c r="O191"/>
    </row>
    <row r="192" spans="1:15">
      <c r="A192" s="26" t="s">
        <v>3</v>
      </c>
      <c r="B192" s="27" t="s">
        <v>12</v>
      </c>
      <c r="C192" s="27">
        <v>8</v>
      </c>
      <c r="D192" s="16">
        <v>1.00640272433972</v>
      </c>
      <c r="E192" s="17">
        <v>-1.28874777389E-5</v>
      </c>
      <c r="F192" s="122">
        <v>-1.5537623429999999E-6</v>
      </c>
      <c r="G192" s="126">
        <v>5.73381210876477E-2</v>
      </c>
      <c r="H192"/>
      <c r="I192"/>
      <c r="J192"/>
      <c r="K192"/>
      <c r="L192"/>
      <c r="M192"/>
      <c r="N192"/>
      <c r="O192"/>
    </row>
    <row r="193" spans="1:15">
      <c r="A193" s="26" t="s">
        <v>3</v>
      </c>
      <c r="B193" s="27" t="s">
        <v>12</v>
      </c>
      <c r="C193" s="27">
        <v>9</v>
      </c>
      <c r="D193" s="16">
        <v>1.00612235109541</v>
      </c>
      <c r="E193" s="17">
        <v>7.7866917462999994E-6</v>
      </c>
      <c r="F193" s="122">
        <v>-1.8198849626E-6</v>
      </c>
      <c r="G193" s="126">
        <v>6.4272234776547504E-2</v>
      </c>
      <c r="H193"/>
      <c r="I193"/>
      <c r="J193"/>
      <c r="K193"/>
      <c r="L193"/>
      <c r="M193"/>
      <c r="N193"/>
      <c r="O193"/>
    </row>
    <row r="194" spans="1:15">
      <c r="A194" s="26" t="s">
        <v>3</v>
      </c>
      <c r="B194" s="27" t="s">
        <v>12</v>
      </c>
      <c r="C194" s="27">
        <v>10</v>
      </c>
      <c r="D194" s="16">
        <v>1.00674852326187</v>
      </c>
      <c r="E194" s="17">
        <v>-3.2025372402699999E-5</v>
      </c>
      <c r="F194" s="122">
        <v>-1.331232966E-6</v>
      </c>
      <c r="G194" s="126">
        <v>6.8581420705876597E-2</v>
      </c>
      <c r="H194"/>
      <c r="I194"/>
      <c r="J194"/>
      <c r="K194"/>
      <c r="L194"/>
      <c r="M194"/>
      <c r="N194"/>
      <c r="O194"/>
    </row>
    <row r="195" spans="1:15">
      <c r="A195" s="26" t="s">
        <v>3</v>
      </c>
      <c r="B195" s="27" t="s">
        <v>12</v>
      </c>
      <c r="C195" s="27">
        <v>11</v>
      </c>
      <c r="D195" s="16">
        <v>1.0081782343749801</v>
      </c>
      <c r="E195" s="17">
        <v>-1.091041440944E-4</v>
      </c>
      <c r="F195" s="122">
        <v>-4.451989616E-7</v>
      </c>
      <c r="G195" s="126">
        <v>3.6830151941164901E-2</v>
      </c>
      <c r="H195"/>
      <c r="I195"/>
      <c r="J195"/>
      <c r="K195"/>
      <c r="L195"/>
      <c r="M195"/>
      <c r="N195"/>
      <c r="O195"/>
    </row>
    <row r="196" spans="1:15">
      <c r="A196" s="26" t="s">
        <v>3</v>
      </c>
      <c r="B196" s="27" t="s">
        <v>12</v>
      </c>
      <c r="C196" s="27">
        <v>12</v>
      </c>
      <c r="D196" s="16">
        <v>1.0083509534337001</v>
      </c>
      <c r="E196" s="17">
        <v>-1.2749730944830001E-4</v>
      </c>
      <c r="F196" s="122">
        <v>-1.8725404779999999E-7</v>
      </c>
      <c r="G196" s="126">
        <v>3.3329628344944899E-2</v>
      </c>
      <c r="H196"/>
      <c r="I196"/>
      <c r="J196"/>
      <c r="K196"/>
      <c r="L196"/>
      <c r="M196"/>
      <c r="N196"/>
      <c r="O196"/>
    </row>
    <row r="197" spans="1:15">
      <c r="A197" s="26" t="s">
        <v>3</v>
      </c>
      <c r="B197" s="27" t="s">
        <v>12</v>
      </c>
      <c r="C197" s="27">
        <v>13</v>
      </c>
      <c r="D197" s="16">
        <v>1.0057018116910501</v>
      </c>
      <c r="E197" s="17">
        <v>4.0780440201299998E-5</v>
      </c>
      <c r="F197" s="122">
        <v>-2.2520172851999998E-6</v>
      </c>
      <c r="G197" s="126">
        <v>6.7524238805957995E-2</v>
      </c>
      <c r="H197"/>
      <c r="I197"/>
      <c r="J197"/>
      <c r="K197"/>
      <c r="L197"/>
      <c r="M197"/>
      <c r="N197"/>
      <c r="O197"/>
    </row>
    <row r="198" spans="1:15">
      <c r="A198" s="26" t="s">
        <v>3</v>
      </c>
      <c r="B198" s="27" t="s">
        <v>12</v>
      </c>
      <c r="C198" s="27">
        <v>14</v>
      </c>
      <c r="D198" s="16">
        <v>1.0081936145466299</v>
      </c>
      <c r="E198" s="17">
        <v>-1.165904100989E-4</v>
      </c>
      <c r="F198" s="122">
        <v>-3.250478033E-7</v>
      </c>
      <c r="G198" s="126">
        <v>5.1217318479996499E-2</v>
      </c>
      <c r="H198"/>
      <c r="I198"/>
      <c r="J198"/>
      <c r="K198"/>
      <c r="L198"/>
      <c r="M198"/>
      <c r="N198"/>
      <c r="O198"/>
    </row>
    <row r="199" spans="1:15">
      <c r="A199" s="26" t="s">
        <v>3</v>
      </c>
      <c r="B199" s="27" t="s">
        <v>12</v>
      </c>
      <c r="C199" s="27">
        <v>15</v>
      </c>
      <c r="D199" s="16">
        <v>1.0058869096931</v>
      </c>
      <c r="E199" s="17">
        <v>-7.4607582885000003E-6</v>
      </c>
      <c r="F199" s="122">
        <v>-1.5015111337000001E-6</v>
      </c>
      <c r="G199" s="126">
        <v>7.3933220589354906E-2</v>
      </c>
      <c r="H199"/>
      <c r="I199"/>
      <c r="J199"/>
      <c r="K199"/>
      <c r="L199"/>
      <c r="M199"/>
      <c r="N199"/>
      <c r="O199"/>
    </row>
    <row r="200" spans="1:15">
      <c r="A200" s="26" t="s">
        <v>3</v>
      </c>
      <c r="B200" s="27" t="s">
        <v>12</v>
      </c>
      <c r="C200" s="27">
        <v>16</v>
      </c>
      <c r="D200" s="16">
        <v>1.0077075392085799</v>
      </c>
      <c r="E200" s="17">
        <v>-1.0361405175980001E-4</v>
      </c>
      <c r="F200" s="122">
        <v>-4.0645913510000001E-7</v>
      </c>
      <c r="G200" s="126">
        <v>6.7986871820687494E-2</v>
      </c>
      <c r="H200"/>
      <c r="I200"/>
      <c r="J200"/>
      <c r="K200"/>
      <c r="L200"/>
      <c r="M200"/>
      <c r="N200"/>
      <c r="O200"/>
    </row>
    <row r="201" spans="1:15">
      <c r="A201" s="26" t="s">
        <v>3</v>
      </c>
      <c r="B201" s="27" t="s">
        <v>13</v>
      </c>
      <c r="C201" s="27">
        <v>1</v>
      </c>
      <c r="D201" s="16">
        <v>1.0040115268312799</v>
      </c>
      <c r="E201" s="17">
        <v>1.036318653874E-4</v>
      </c>
      <c r="F201" s="122">
        <v>-2.8296888266000001E-6</v>
      </c>
      <c r="G201" s="126">
        <v>5.8735402499361301E-2</v>
      </c>
      <c r="H201"/>
      <c r="I201"/>
      <c r="J201"/>
      <c r="K201"/>
      <c r="L201"/>
      <c r="M201"/>
      <c r="N201"/>
      <c r="O201"/>
    </row>
    <row r="202" spans="1:15">
      <c r="A202" s="26" t="s">
        <v>3</v>
      </c>
      <c r="B202" s="27" t="s">
        <v>13</v>
      </c>
      <c r="C202" s="27">
        <v>2</v>
      </c>
      <c r="D202" s="16">
        <v>1.00507019518174</v>
      </c>
      <c r="E202" s="17">
        <v>6.1322406077600006E-5</v>
      </c>
      <c r="F202" s="122">
        <v>-2.4189583077E-6</v>
      </c>
      <c r="G202" s="126">
        <v>6.7559327382197096E-2</v>
      </c>
      <c r="H202"/>
      <c r="I202"/>
      <c r="J202"/>
      <c r="K202"/>
      <c r="L202"/>
      <c r="M202"/>
      <c r="N202"/>
      <c r="O202"/>
    </row>
    <row r="203" spans="1:15">
      <c r="A203" s="26" t="s">
        <v>3</v>
      </c>
      <c r="B203" s="27" t="s">
        <v>13</v>
      </c>
      <c r="C203" s="27">
        <v>3</v>
      </c>
      <c r="D203" s="16">
        <v>1.00343136540247</v>
      </c>
      <c r="E203" s="17">
        <v>1.533226610054E-4</v>
      </c>
      <c r="F203" s="122">
        <v>-3.4951983125999998E-6</v>
      </c>
      <c r="G203" s="126">
        <v>5.9340662387928102E-2</v>
      </c>
      <c r="H203"/>
      <c r="I203"/>
      <c r="J203"/>
      <c r="K203"/>
      <c r="L203"/>
      <c r="M203"/>
      <c r="N203"/>
      <c r="O203"/>
    </row>
    <row r="204" spans="1:15">
      <c r="A204" s="26" t="s">
        <v>3</v>
      </c>
      <c r="B204" s="27" t="s">
        <v>13</v>
      </c>
      <c r="C204" s="27">
        <v>4</v>
      </c>
      <c r="D204" s="16">
        <v>1.00539204392299</v>
      </c>
      <c r="E204" s="17">
        <v>3.94713751817E-5</v>
      </c>
      <c r="F204" s="122">
        <v>-2.1447321533999999E-6</v>
      </c>
      <c r="G204" s="126">
        <v>6.2303738518273102E-2</v>
      </c>
      <c r="H204"/>
      <c r="I204"/>
      <c r="J204"/>
      <c r="K204"/>
      <c r="L204"/>
      <c r="M204"/>
      <c r="N204"/>
      <c r="O204"/>
    </row>
    <row r="205" spans="1:15">
      <c r="A205" s="26" t="s">
        <v>3</v>
      </c>
      <c r="B205" s="27" t="s">
        <v>13</v>
      </c>
      <c r="C205" s="27">
        <v>5</v>
      </c>
      <c r="D205" s="16">
        <v>1.00432647303933</v>
      </c>
      <c r="E205" s="17">
        <v>7.15009048431E-5</v>
      </c>
      <c r="F205" s="122">
        <v>-2.3827370484000001E-6</v>
      </c>
      <c r="G205" s="126">
        <v>4.7963472033386197E-2</v>
      </c>
      <c r="H205"/>
      <c r="I205"/>
      <c r="J205"/>
      <c r="K205"/>
      <c r="L205"/>
      <c r="M205"/>
      <c r="N205"/>
      <c r="O205"/>
    </row>
    <row r="206" spans="1:15">
      <c r="A206" s="26" t="s">
        <v>3</v>
      </c>
      <c r="B206" s="27" t="s">
        <v>13</v>
      </c>
      <c r="C206" s="27">
        <v>6</v>
      </c>
      <c r="D206" s="16">
        <v>1.0062299379958</v>
      </c>
      <c r="E206" s="17">
        <v>-5.9352600094000001E-6</v>
      </c>
      <c r="F206" s="122">
        <v>-1.6215765492E-6</v>
      </c>
      <c r="G206" s="126">
        <v>6.1842486522925399E-2</v>
      </c>
      <c r="H206"/>
      <c r="I206"/>
      <c r="J206"/>
      <c r="K206"/>
      <c r="L206"/>
      <c r="M206"/>
      <c r="N206"/>
      <c r="O206"/>
    </row>
    <row r="207" spans="1:15">
      <c r="A207" s="26" t="s">
        <v>3</v>
      </c>
      <c r="B207" s="27" t="s">
        <v>13</v>
      </c>
      <c r="C207" s="27">
        <v>7</v>
      </c>
      <c r="D207" s="16">
        <v>1.00436724988839</v>
      </c>
      <c r="E207" s="17">
        <v>6.6310245105100001E-5</v>
      </c>
      <c r="F207" s="122">
        <v>-2.3077440532000001E-6</v>
      </c>
      <c r="G207" s="126">
        <v>5.7668265393920302E-2</v>
      </c>
      <c r="H207"/>
      <c r="I207"/>
      <c r="J207"/>
      <c r="K207"/>
      <c r="L207"/>
      <c r="M207"/>
      <c r="N207"/>
      <c r="O207"/>
    </row>
    <row r="208" spans="1:15">
      <c r="A208" s="26" t="s">
        <v>3</v>
      </c>
      <c r="B208" s="27" t="s">
        <v>13</v>
      </c>
      <c r="C208" s="27">
        <v>8</v>
      </c>
      <c r="D208" s="16">
        <v>1.0062576760336199</v>
      </c>
      <c r="E208" s="17">
        <v>-4.1122531854999996E-6</v>
      </c>
      <c r="F208" s="122">
        <v>-1.6595281071E-6</v>
      </c>
      <c r="G208" s="126">
        <v>5.9843637755905399E-2</v>
      </c>
      <c r="H208"/>
      <c r="I208"/>
      <c r="J208"/>
      <c r="K208"/>
      <c r="L208"/>
      <c r="M208"/>
      <c r="N208"/>
      <c r="O208"/>
    </row>
    <row r="209" spans="1:15">
      <c r="A209" s="26" t="s">
        <v>3</v>
      </c>
      <c r="B209" s="27" t="s">
        <v>13</v>
      </c>
      <c r="C209" s="27">
        <v>9</v>
      </c>
      <c r="D209" s="16">
        <v>1.0056050244389101</v>
      </c>
      <c r="E209" s="17">
        <v>3.9313699006899998E-5</v>
      </c>
      <c r="F209" s="122">
        <v>-2.2009199563999998E-6</v>
      </c>
      <c r="G209" s="126">
        <v>6.5799110258548205E-2</v>
      </c>
      <c r="H209"/>
      <c r="I209"/>
      <c r="J209"/>
      <c r="K209"/>
      <c r="L209"/>
      <c r="M209"/>
      <c r="N209"/>
      <c r="O209"/>
    </row>
    <row r="210" spans="1:15">
      <c r="A210" s="26" t="s">
        <v>3</v>
      </c>
      <c r="B210" s="27" t="s">
        <v>13</v>
      </c>
      <c r="C210" s="27">
        <v>10</v>
      </c>
      <c r="D210" s="16">
        <v>1.0052604958661699</v>
      </c>
      <c r="E210" s="17">
        <v>4.9419025882000003E-5</v>
      </c>
      <c r="F210" s="122">
        <v>-2.2737075775999998E-6</v>
      </c>
      <c r="G210" s="126">
        <v>6.4889381039190105E-2</v>
      </c>
      <c r="H210"/>
      <c r="I210"/>
      <c r="J210"/>
      <c r="K210"/>
      <c r="L210"/>
      <c r="M210"/>
      <c r="N210"/>
      <c r="O210"/>
    </row>
    <row r="211" spans="1:15">
      <c r="A211" s="26" t="s">
        <v>3</v>
      </c>
      <c r="B211" s="27" t="s">
        <v>13</v>
      </c>
      <c r="C211" s="27">
        <v>11</v>
      </c>
      <c r="D211" s="16">
        <v>1.0065385346956699</v>
      </c>
      <c r="E211" s="17">
        <v>-2.5027706933399998E-5</v>
      </c>
      <c r="F211" s="122">
        <v>-1.3895301439E-6</v>
      </c>
      <c r="G211" s="126">
        <v>3.76568376497299E-2</v>
      </c>
      <c r="H211"/>
      <c r="I211"/>
      <c r="J211"/>
      <c r="K211"/>
      <c r="L211"/>
      <c r="M211"/>
      <c r="N211"/>
      <c r="O211"/>
    </row>
    <row r="212" spans="1:15">
      <c r="A212" s="26" t="s">
        <v>3</v>
      </c>
      <c r="B212" s="27" t="s">
        <v>13</v>
      </c>
      <c r="C212" s="27">
        <v>12</v>
      </c>
      <c r="D212" s="16">
        <v>1.0081984110714199</v>
      </c>
      <c r="E212" s="17">
        <v>-1.119747011405E-4</v>
      </c>
      <c r="F212" s="122">
        <v>-4.0307060240000002E-7</v>
      </c>
      <c r="G212" s="126">
        <v>3.6853809109031202E-2</v>
      </c>
      <c r="H212"/>
      <c r="I212"/>
      <c r="J212"/>
      <c r="K212"/>
      <c r="L212"/>
      <c r="M212"/>
      <c r="N212"/>
      <c r="O212"/>
    </row>
    <row r="213" spans="1:15">
      <c r="A213" s="26" t="s">
        <v>3</v>
      </c>
      <c r="B213" s="27" t="s">
        <v>13</v>
      </c>
      <c r="C213" s="27">
        <v>13</v>
      </c>
      <c r="D213" s="16">
        <v>1.00614223382787</v>
      </c>
      <c r="E213" s="17">
        <v>2.4678800818699998E-5</v>
      </c>
      <c r="F213" s="122">
        <v>-2.1060680339000001E-6</v>
      </c>
      <c r="G213" s="126">
        <v>6.4667136934292505E-2</v>
      </c>
      <c r="H213"/>
      <c r="I213"/>
      <c r="J213"/>
      <c r="K213"/>
      <c r="L213"/>
      <c r="M213"/>
      <c r="N213"/>
      <c r="O213"/>
    </row>
    <row r="214" spans="1:15">
      <c r="A214" s="26" t="s">
        <v>3</v>
      </c>
      <c r="B214" s="27" t="s">
        <v>13</v>
      </c>
      <c r="C214" s="27">
        <v>14</v>
      </c>
      <c r="D214" s="16">
        <v>1.0075427346017101</v>
      </c>
      <c r="E214" s="17">
        <v>-8.6442234263800006E-5</v>
      </c>
      <c r="F214" s="122">
        <v>-6.4629446280000005E-7</v>
      </c>
      <c r="G214" s="126">
        <v>4.9559539739377399E-2</v>
      </c>
      <c r="H214"/>
      <c r="I214"/>
      <c r="J214"/>
      <c r="K214"/>
      <c r="L214"/>
      <c r="M214"/>
      <c r="N214"/>
      <c r="O214"/>
    </row>
    <row r="215" spans="1:15">
      <c r="A215" s="26" t="s">
        <v>3</v>
      </c>
      <c r="B215" s="27" t="s">
        <v>13</v>
      </c>
      <c r="C215" s="27">
        <v>15</v>
      </c>
      <c r="D215" s="16">
        <v>1.00755421005736</v>
      </c>
      <c r="E215" s="17">
        <v>-8.4329297057800001E-5</v>
      </c>
      <c r="F215" s="122">
        <v>-6.8457333949999999E-7</v>
      </c>
      <c r="G215" s="126">
        <v>7.4521047208251506E-2</v>
      </c>
      <c r="H215"/>
      <c r="I215"/>
      <c r="J215"/>
      <c r="K215"/>
      <c r="L215"/>
      <c r="M215"/>
      <c r="N215"/>
      <c r="O215"/>
    </row>
    <row r="216" spans="1:15">
      <c r="A216" s="26" t="s">
        <v>3</v>
      </c>
      <c r="B216" s="27" t="s">
        <v>13</v>
      </c>
      <c r="C216" s="27">
        <v>16</v>
      </c>
      <c r="D216" s="16">
        <v>1.0081127570585</v>
      </c>
      <c r="E216" s="17">
        <v>-1.2219537572949999E-4</v>
      </c>
      <c r="F216" s="122">
        <v>-2.095848617E-7</v>
      </c>
      <c r="G216" s="126">
        <v>6.8125308709151802E-2</v>
      </c>
      <c r="H216"/>
      <c r="I216"/>
      <c r="J216"/>
      <c r="K216"/>
      <c r="L216"/>
      <c r="M216"/>
      <c r="N216"/>
      <c r="O216"/>
    </row>
    <row r="217" spans="1:15">
      <c r="A217" s="26" t="s">
        <v>4</v>
      </c>
      <c r="B217" s="27" t="s">
        <v>12</v>
      </c>
      <c r="C217" s="27">
        <v>1</v>
      </c>
      <c r="D217" s="16">
        <v>1.09276533118094</v>
      </c>
      <c r="E217" s="17">
        <v>1.4024586896735E-3</v>
      </c>
      <c r="F217" s="122">
        <v>-4.8918631073800003E-5</v>
      </c>
      <c r="G217" s="126">
        <v>0.101134119558625</v>
      </c>
      <c r="H217"/>
      <c r="I217"/>
      <c r="J217"/>
      <c r="K217"/>
      <c r="L217"/>
      <c r="M217"/>
      <c r="N217"/>
      <c r="O217"/>
    </row>
    <row r="218" spans="1:15">
      <c r="A218" s="26" t="s">
        <v>4</v>
      </c>
      <c r="B218" s="27" t="s">
        <v>12</v>
      </c>
      <c r="C218" s="27">
        <v>2</v>
      </c>
      <c r="D218" s="16">
        <v>1.0933285642277</v>
      </c>
      <c r="E218" s="17">
        <v>1.3042496566378001E-3</v>
      </c>
      <c r="F218" s="122">
        <v>-4.74422286915E-5</v>
      </c>
      <c r="G218" s="126">
        <v>9.4350418278510997E-2</v>
      </c>
      <c r="H218"/>
      <c r="I218"/>
      <c r="J218"/>
      <c r="K218"/>
      <c r="L218"/>
      <c r="M218"/>
      <c r="N218"/>
      <c r="O218"/>
    </row>
    <row r="219" spans="1:15">
      <c r="A219" s="26" t="s">
        <v>4</v>
      </c>
      <c r="B219" s="27" t="s">
        <v>12</v>
      </c>
      <c r="C219" s="27">
        <v>3</v>
      </c>
      <c r="D219" s="16">
        <v>1.09626924642093</v>
      </c>
      <c r="E219" s="17">
        <v>1.2466373801768001E-3</v>
      </c>
      <c r="F219" s="122">
        <v>-4.7296873068799998E-5</v>
      </c>
      <c r="G219" s="126">
        <v>0.10129257740165901</v>
      </c>
      <c r="H219"/>
      <c r="I219"/>
      <c r="J219"/>
      <c r="K219"/>
      <c r="L219"/>
      <c r="M219"/>
      <c r="N219"/>
      <c r="O219"/>
    </row>
    <row r="220" spans="1:15">
      <c r="A220" s="26" t="s">
        <v>4</v>
      </c>
      <c r="B220" s="27" t="s">
        <v>12</v>
      </c>
      <c r="C220" s="27">
        <v>4</v>
      </c>
      <c r="D220" s="16">
        <v>1.0945341081504401</v>
      </c>
      <c r="E220" s="17">
        <v>1.2773786044187E-3</v>
      </c>
      <c r="F220" s="122">
        <v>-4.7328590428099998E-5</v>
      </c>
      <c r="G220" s="126">
        <v>0.10028438683994099</v>
      </c>
      <c r="H220"/>
      <c r="I220"/>
      <c r="J220"/>
      <c r="K220"/>
      <c r="L220"/>
      <c r="M220"/>
      <c r="N220"/>
      <c r="O220"/>
    </row>
    <row r="221" spans="1:15">
      <c r="A221" s="26" t="s">
        <v>4</v>
      </c>
      <c r="B221" s="27" t="s">
        <v>12</v>
      </c>
      <c r="C221" s="27">
        <v>5</v>
      </c>
      <c r="D221" s="16">
        <v>1.09446590189419</v>
      </c>
      <c r="E221" s="17">
        <v>1.340398159875E-3</v>
      </c>
      <c r="F221" s="122">
        <v>-4.8356941811400002E-5</v>
      </c>
      <c r="G221" s="126">
        <v>9.6622708672689198E-2</v>
      </c>
      <c r="H221"/>
      <c r="I221"/>
      <c r="J221"/>
      <c r="K221"/>
      <c r="L221"/>
      <c r="M221"/>
      <c r="N221"/>
      <c r="O221"/>
    </row>
    <row r="222" spans="1:15">
      <c r="A222" s="26" t="s">
        <v>4</v>
      </c>
      <c r="B222" s="27" t="s">
        <v>12</v>
      </c>
      <c r="C222" s="27">
        <v>6</v>
      </c>
      <c r="D222" s="16">
        <v>1.0966478544638101</v>
      </c>
      <c r="E222" s="17">
        <v>1.1867250592275001E-3</v>
      </c>
      <c r="F222" s="122">
        <v>-4.64058617343E-5</v>
      </c>
      <c r="G222" s="126">
        <v>0.10323538058458701</v>
      </c>
      <c r="H222"/>
      <c r="I222"/>
      <c r="J222"/>
      <c r="K222"/>
      <c r="L222"/>
      <c r="M222"/>
      <c r="N222"/>
      <c r="O222"/>
    </row>
    <row r="223" spans="1:15">
      <c r="A223" s="26" t="s">
        <v>4</v>
      </c>
      <c r="B223" s="27" t="s">
        <v>12</v>
      </c>
      <c r="C223" s="27">
        <v>7</v>
      </c>
      <c r="D223" s="16">
        <v>1.0979126696384101</v>
      </c>
      <c r="E223" s="17">
        <v>1.1616251562338001E-3</v>
      </c>
      <c r="F223" s="122">
        <v>-4.6338020227199997E-5</v>
      </c>
      <c r="G223" s="126">
        <v>9.3099273779129799E-2</v>
      </c>
      <c r="H223"/>
      <c r="I223"/>
      <c r="J223"/>
      <c r="K223"/>
      <c r="L223"/>
      <c r="M223"/>
      <c r="N223"/>
      <c r="O223"/>
    </row>
    <row r="224" spans="1:15">
      <c r="A224" s="26" t="s">
        <v>4</v>
      </c>
      <c r="B224" s="27" t="s">
        <v>12</v>
      </c>
      <c r="C224" s="27">
        <v>8</v>
      </c>
      <c r="D224" s="16">
        <v>1.0936110752050501</v>
      </c>
      <c r="E224" s="17">
        <v>1.3212004424701001E-3</v>
      </c>
      <c r="F224" s="122">
        <v>-4.7801903323600002E-5</v>
      </c>
      <c r="G224" s="126">
        <v>7.9737392101855098E-2</v>
      </c>
      <c r="H224"/>
      <c r="I224"/>
      <c r="J224"/>
      <c r="K224"/>
      <c r="L224"/>
      <c r="M224"/>
      <c r="N224"/>
      <c r="O224"/>
    </row>
    <row r="225" spans="1:15">
      <c r="A225" s="26" t="s">
        <v>4</v>
      </c>
      <c r="B225" s="27" t="s">
        <v>12</v>
      </c>
      <c r="C225" s="27">
        <v>9</v>
      </c>
      <c r="D225" s="16">
        <v>1.09565049901606</v>
      </c>
      <c r="E225" s="17">
        <v>1.2871413539135999E-3</v>
      </c>
      <c r="F225" s="122">
        <v>-4.7799072514799999E-5</v>
      </c>
      <c r="G225" s="126">
        <v>8.5613675827792404E-2</v>
      </c>
      <c r="H225"/>
      <c r="I225"/>
      <c r="J225"/>
      <c r="K225"/>
      <c r="L225"/>
      <c r="M225"/>
      <c r="N225"/>
      <c r="O225"/>
    </row>
    <row r="226" spans="1:15">
      <c r="A226" s="26" t="s">
        <v>4</v>
      </c>
      <c r="B226" s="27" t="s">
        <v>12</v>
      </c>
      <c r="C226" s="27">
        <v>10</v>
      </c>
      <c r="D226" s="16">
        <v>1.09600288876554</v>
      </c>
      <c r="E226" s="17">
        <v>1.2016557252981E-3</v>
      </c>
      <c r="F226" s="122">
        <v>-4.6475874857599997E-5</v>
      </c>
      <c r="G226" s="126">
        <v>8.9973466313396602E-2</v>
      </c>
      <c r="H226"/>
      <c r="I226"/>
      <c r="J226"/>
      <c r="K226"/>
      <c r="L226"/>
      <c r="M226"/>
      <c r="N226"/>
      <c r="O226"/>
    </row>
    <row r="227" spans="1:15">
      <c r="A227" s="26" t="s">
        <v>4</v>
      </c>
      <c r="B227" s="27" t="s">
        <v>12</v>
      </c>
      <c r="C227" s="27">
        <v>11</v>
      </c>
      <c r="D227" s="16">
        <v>1.0950454679858601</v>
      </c>
      <c r="E227" s="17">
        <v>1.3194695920215999E-3</v>
      </c>
      <c r="F227" s="122">
        <v>-4.8169204606899998E-5</v>
      </c>
      <c r="G227" s="126">
        <v>9.4287514626826704E-2</v>
      </c>
      <c r="H227"/>
      <c r="I227"/>
      <c r="J227"/>
      <c r="K227"/>
      <c r="L227"/>
      <c r="M227"/>
      <c r="N227"/>
      <c r="O227"/>
    </row>
    <row r="228" spans="1:15">
      <c r="A228" s="26" t="s">
        <v>4</v>
      </c>
      <c r="B228" s="27" t="s">
        <v>12</v>
      </c>
      <c r="C228" s="27">
        <v>12</v>
      </c>
      <c r="D228" s="16">
        <v>1.0963705738557801</v>
      </c>
      <c r="E228" s="17">
        <v>1.1699761160623001E-3</v>
      </c>
      <c r="F228" s="122">
        <v>-4.6050985287E-5</v>
      </c>
      <c r="G228" s="126">
        <v>8.7192982843231195E-2</v>
      </c>
      <c r="H228"/>
      <c r="I228"/>
      <c r="J228"/>
      <c r="K228"/>
      <c r="L228"/>
      <c r="M228"/>
      <c r="N228"/>
      <c r="O228"/>
    </row>
    <row r="229" spans="1:15">
      <c r="A229" s="26" t="s">
        <v>4</v>
      </c>
      <c r="B229" s="27" t="s">
        <v>12</v>
      </c>
      <c r="C229" s="27">
        <v>13</v>
      </c>
      <c r="D229" s="16">
        <v>1.09609053612327</v>
      </c>
      <c r="E229" s="17">
        <v>1.2970542576864999E-3</v>
      </c>
      <c r="F229" s="122">
        <v>-4.8085295843600002E-5</v>
      </c>
      <c r="G229" s="126">
        <v>7.7480724696341596E-2</v>
      </c>
      <c r="H229"/>
      <c r="I229"/>
      <c r="J229"/>
      <c r="K229"/>
      <c r="L229"/>
      <c r="M229"/>
      <c r="N229"/>
      <c r="O229"/>
    </row>
    <row r="230" spans="1:15">
      <c r="A230" s="26" t="s">
        <v>4</v>
      </c>
      <c r="B230" s="27" t="s">
        <v>12</v>
      </c>
      <c r="C230" s="27">
        <v>14</v>
      </c>
      <c r="D230" s="16">
        <v>1.09510290534928</v>
      </c>
      <c r="E230" s="17">
        <v>1.2500362009705999E-3</v>
      </c>
      <c r="F230" s="122">
        <v>-4.7031302202099998E-5</v>
      </c>
      <c r="G230" s="126">
        <v>7.9252077765089801E-2</v>
      </c>
      <c r="H230"/>
      <c r="I230"/>
      <c r="J230"/>
      <c r="K230"/>
      <c r="L230"/>
      <c r="M230"/>
      <c r="N230"/>
      <c r="O230"/>
    </row>
    <row r="231" spans="1:15">
      <c r="A231" s="26" t="s">
        <v>4</v>
      </c>
      <c r="B231" s="27" t="s">
        <v>12</v>
      </c>
      <c r="C231" s="27">
        <v>15</v>
      </c>
      <c r="D231" s="16">
        <v>1.0989778256721501</v>
      </c>
      <c r="E231" s="17">
        <v>1.1527292086124E-3</v>
      </c>
      <c r="F231" s="122">
        <v>-4.6484307275600002E-5</v>
      </c>
      <c r="G231" s="126">
        <v>8.9857170893347701E-2</v>
      </c>
      <c r="H231"/>
      <c r="I231"/>
      <c r="J231"/>
      <c r="K231"/>
      <c r="L231"/>
      <c r="M231"/>
      <c r="N231"/>
      <c r="O231"/>
    </row>
    <row r="232" spans="1:15">
      <c r="A232" s="26" t="s">
        <v>4</v>
      </c>
      <c r="B232" s="27" t="s">
        <v>12</v>
      </c>
      <c r="C232" s="27">
        <v>16</v>
      </c>
      <c r="D232" s="16">
        <v>1.096887701789</v>
      </c>
      <c r="E232" s="17">
        <v>1.1650008407101001E-3</v>
      </c>
      <c r="F232" s="122">
        <v>-4.6111100682899998E-5</v>
      </c>
      <c r="G232" s="126">
        <v>0.10044103748167001</v>
      </c>
      <c r="H232"/>
      <c r="I232"/>
      <c r="J232"/>
      <c r="K232"/>
      <c r="L232"/>
      <c r="M232"/>
      <c r="N232"/>
      <c r="O232"/>
    </row>
    <row r="233" spans="1:15">
      <c r="A233" s="26" t="s">
        <v>4</v>
      </c>
      <c r="B233" s="27" t="s">
        <v>13</v>
      </c>
      <c r="C233" s="27">
        <v>1</v>
      </c>
      <c r="D233" s="16">
        <v>1.0923370945645601</v>
      </c>
      <c r="E233" s="17">
        <v>1.3987574698234001E-3</v>
      </c>
      <c r="F233" s="122">
        <v>-4.8738884492799999E-5</v>
      </c>
      <c r="G233" s="126">
        <v>0.102022607859501</v>
      </c>
      <c r="H233"/>
      <c r="I233"/>
      <c r="J233"/>
      <c r="K233"/>
      <c r="L233"/>
      <c r="M233"/>
      <c r="N233"/>
      <c r="O233"/>
    </row>
    <row r="234" spans="1:15">
      <c r="A234" s="26" t="s">
        <v>4</v>
      </c>
      <c r="B234" s="27" t="s">
        <v>13</v>
      </c>
      <c r="C234" s="27">
        <v>2</v>
      </c>
      <c r="D234" s="16">
        <v>1.09314683726685</v>
      </c>
      <c r="E234" s="17">
        <v>1.2854494825032001E-3</v>
      </c>
      <c r="F234" s="122">
        <v>-4.7079651453299997E-5</v>
      </c>
      <c r="G234" s="126">
        <v>9.2332002208650898E-2</v>
      </c>
      <c r="H234"/>
      <c r="I234"/>
      <c r="J234"/>
      <c r="K234"/>
      <c r="L234"/>
      <c r="M234"/>
      <c r="N234"/>
      <c r="O234"/>
    </row>
    <row r="235" spans="1:15">
      <c r="A235" s="26" t="s">
        <v>4</v>
      </c>
      <c r="B235" s="27" t="s">
        <v>13</v>
      </c>
      <c r="C235" s="27">
        <v>3</v>
      </c>
      <c r="D235" s="16">
        <v>1.0967569898505001</v>
      </c>
      <c r="E235" s="17">
        <v>1.1956994548188999E-3</v>
      </c>
      <c r="F235" s="122">
        <v>-4.6585121929200001E-5</v>
      </c>
      <c r="G235" s="126">
        <v>0.10377284272034901</v>
      </c>
      <c r="H235"/>
      <c r="I235"/>
      <c r="J235"/>
      <c r="K235"/>
      <c r="L235"/>
      <c r="M235"/>
      <c r="N235"/>
      <c r="O235"/>
    </row>
    <row r="236" spans="1:15">
      <c r="A236" s="26" t="s">
        <v>4</v>
      </c>
      <c r="B236" s="27" t="s">
        <v>13</v>
      </c>
      <c r="C236" s="27">
        <v>4</v>
      </c>
      <c r="D236" s="16">
        <v>1.09168118541684</v>
      </c>
      <c r="E236" s="17">
        <v>1.3902284365852999E-3</v>
      </c>
      <c r="F236" s="122">
        <v>-4.8416050404199998E-5</v>
      </c>
      <c r="G236" s="126">
        <v>0.10138411195196601</v>
      </c>
      <c r="H236"/>
      <c r="I236"/>
      <c r="J236"/>
      <c r="K236"/>
      <c r="L236"/>
      <c r="M236"/>
      <c r="N236"/>
      <c r="O236"/>
    </row>
    <row r="237" spans="1:15">
      <c r="A237" s="26" t="s">
        <v>4</v>
      </c>
      <c r="B237" s="27" t="s">
        <v>13</v>
      </c>
      <c r="C237" s="27">
        <v>5</v>
      </c>
      <c r="D237" s="16">
        <v>1.0937510803308399</v>
      </c>
      <c r="E237" s="17">
        <v>1.3521338149942001E-3</v>
      </c>
      <c r="F237" s="122">
        <v>-4.8354575520800001E-5</v>
      </c>
      <c r="G237" s="126">
        <v>9.4302402446702696E-2</v>
      </c>
      <c r="H237"/>
      <c r="I237"/>
      <c r="J237"/>
      <c r="K237"/>
      <c r="L237"/>
      <c r="M237"/>
      <c r="N237"/>
      <c r="O237"/>
    </row>
    <row r="238" spans="1:15">
      <c r="A238" s="26" t="s">
        <v>4</v>
      </c>
      <c r="B238" s="27" t="s">
        <v>13</v>
      </c>
      <c r="C238" s="27">
        <v>6</v>
      </c>
      <c r="D238" s="16">
        <v>1.0907557309571101</v>
      </c>
      <c r="E238" s="17">
        <v>1.4992517291391001E-3</v>
      </c>
      <c r="F238" s="122">
        <v>-4.9972135289399999E-5</v>
      </c>
      <c r="G238" s="126">
        <v>0.108590582890722</v>
      </c>
      <c r="H238"/>
      <c r="I238"/>
      <c r="J238"/>
      <c r="K238"/>
      <c r="L238"/>
      <c r="M238"/>
      <c r="N238"/>
      <c r="O238"/>
    </row>
    <row r="239" spans="1:15">
      <c r="A239" s="26" t="s">
        <v>4</v>
      </c>
      <c r="B239" s="27" t="s">
        <v>13</v>
      </c>
      <c r="C239" s="27">
        <v>7</v>
      </c>
      <c r="D239" s="16">
        <v>1.0967757533173801</v>
      </c>
      <c r="E239" s="17">
        <v>1.1877659604025001E-3</v>
      </c>
      <c r="F239" s="122">
        <v>-4.6458473448999997E-5</v>
      </c>
      <c r="G239" s="126">
        <v>9.2630473711463601E-2</v>
      </c>
      <c r="H239"/>
      <c r="I239"/>
      <c r="J239"/>
      <c r="K239"/>
      <c r="L239"/>
      <c r="M239"/>
      <c r="N239"/>
      <c r="O239"/>
    </row>
    <row r="240" spans="1:15">
      <c r="A240" s="26" t="s">
        <v>4</v>
      </c>
      <c r="B240" s="27" t="s">
        <v>13</v>
      </c>
      <c r="C240" s="27">
        <v>8</v>
      </c>
      <c r="D240" s="16">
        <v>1.09441558147005</v>
      </c>
      <c r="E240" s="17">
        <v>1.2562719212178999E-3</v>
      </c>
      <c r="F240" s="122">
        <v>-4.6945137123799998E-5</v>
      </c>
      <c r="G240" s="126">
        <v>8.1118151740211003E-2</v>
      </c>
      <c r="H240"/>
      <c r="I240"/>
      <c r="J240"/>
      <c r="K240"/>
      <c r="L240"/>
      <c r="M240"/>
      <c r="N240"/>
      <c r="O240"/>
    </row>
    <row r="241" spans="1:15">
      <c r="A241" s="26" t="s">
        <v>4</v>
      </c>
      <c r="B241" s="27" t="s">
        <v>13</v>
      </c>
      <c r="C241" s="27">
        <v>9</v>
      </c>
      <c r="D241" s="16">
        <v>1.0940657901039701</v>
      </c>
      <c r="E241" s="17">
        <v>1.3291679177551E-3</v>
      </c>
      <c r="F241" s="122">
        <v>-4.8059852635E-5</v>
      </c>
      <c r="G241" s="126">
        <v>9.3081635200819995E-2</v>
      </c>
      <c r="H241"/>
      <c r="I241"/>
      <c r="J241"/>
      <c r="K241"/>
      <c r="L241"/>
      <c r="M241"/>
      <c r="N241"/>
      <c r="O241"/>
    </row>
    <row r="242" spans="1:15">
      <c r="A242" s="26" t="s">
        <v>4</v>
      </c>
      <c r="B242" s="27" t="s">
        <v>13</v>
      </c>
      <c r="C242" s="27">
        <v>10</v>
      </c>
      <c r="D242" s="16">
        <v>1.0950427378765499</v>
      </c>
      <c r="E242" s="17">
        <v>1.2261330408223001E-3</v>
      </c>
      <c r="F242" s="122">
        <v>-4.6617494415E-5</v>
      </c>
      <c r="G242" s="126">
        <v>9.7592243936799397E-2</v>
      </c>
      <c r="H242"/>
      <c r="I242"/>
      <c r="J242"/>
      <c r="K242"/>
      <c r="L242"/>
      <c r="M242"/>
      <c r="N242"/>
      <c r="O242"/>
    </row>
    <row r="243" spans="1:15">
      <c r="A243" s="26" t="s">
        <v>4</v>
      </c>
      <c r="B243" s="27" t="s">
        <v>13</v>
      </c>
      <c r="C243" s="27">
        <v>11</v>
      </c>
      <c r="D243" s="16">
        <v>1.0952927295468</v>
      </c>
      <c r="E243" s="17">
        <v>1.2800062600287999E-3</v>
      </c>
      <c r="F243" s="122">
        <v>-4.7581723167599999E-5</v>
      </c>
      <c r="G243" s="126">
        <v>9.4771892388079801E-2</v>
      </c>
      <c r="H243"/>
      <c r="I243"/>
      <c r="J243"/>
      <c r="K243"/>
      <c r="L243"/>
      <c r="M243"/>
      <c r="N243"/>
      <c r="O243"/>
    </row>
    <row r="244" spans="1:15">
      <c r="A244" s="26" t="s">
        <v>4</v>
      </c>
      <c r="B244" s="27" t="s">
        <v>13</v>
      </c>
      <c r="C244" s="27">
        <v>12</v>
      </c>
      <c r="D244" s="16">
        <v>1.09532719019929</v>
      </c>
      <c r="E244" s="17">
        <v>1.1859987868686E-3</v>
      </c>
      <c r="F244" s="122">
        <v>-4.6029133449099999E-5</v>
      </c>
      <c r="G244" s="126">
        <v>8.9062317687960899E-2</v>
      </c>
      <c r="H244"/>
      <c r="I244"/>
      <c r="J244"/>
      <c r="K244"/>
      <c r="L244"/>
      <c r="M244"/>
      <c r="N244"/>
      <c r="O244"/>
    </row>
    <row r="245" spans="1:15">
      <c r="A245" s="26" t="s">
        <v>4</v>
      </c>
      <c r="B245" s="27" t="s">
        <v>13</v>
      </c>
      <c r="C245" s="27">
        <v>13</v>
      </c>
      <c r="D245" s="16">
        <v>1.0963655281682601</v>
      </c>
      <c r="E245" s="17">
        <v>1.2501199775849E-3</v>
      </c>
      <c r="F245" s="122">
        <v>-4.7381327931399997E-5</v>
      </c>
      <c r="G245" s="126">
        <v>7.8016787230416398E-2</v>
      </c>
      <c r="H245"/>
      <c r="I245"/>
      <c r="J245"/>
      <c r="K245"/>
      <c r="L245"/>
      <c r="M245"/>
      <c r="N245"/>
      <c r="O245"/>
    </row>
    <row r="246" spans="1:15">
      <c r="A246" s="26" t="s">
        <v>4</v>
      </c>
      <c r="B246" s="27" t="s">
        <v>13</v>
      </c>
      <c r="C246" s="27">
        <v>14</v>
      </c>
      <c r="D246" s="16">
        <v>1.0923309583419301</v>
      </c>
      <c r="E246" s="17">
        <v>1.3586881840442001E-3</v>
      </c>
      <c r="F246" s="122">
        <v>-4.80713661926E-5</v>
      </c>
      <c r="G246" s="126">
        <v>8.5276196792573797E-2</v>
      </c>
      <c r="H246"/>
      <c r="I246"/>
      <c r="J246"/>
      <c r="K246"/>
      <c r="L246"/>
      <c r="M246"/>
      <c r="N246"/>
      <c r="O246"/>
    </row>
    <row r="247" spans="1:15">
      <c r="A247" s="26" t="s">
        <v>4</v>
      </c>
      <c r="B247" s="27" t="s">
        <v>13</v>
      </c>
      <c r="C247" s="27">
        <v>15</v>
      </c>
      <c r="D247" s="16">
        <v>1.0986803563797201</v>
      </c>
      <c r="E247" s="17">
        <v>1.1390421022197E-3</v>
      </c>
      <c r="F247" s="122">
        <v>-4.6174734337500003E-5</v>
      </c>
      <c r="G247" s="126">
        <v>9.1634934239918198E-2</v>
      </c>
      <c r="H247"/>
      <c r="I247"/>
      <c r="J247"/>
      <c r="K247"/>
      <c r="L247"/>
      <c r="M247"/>
      <c r="N247"/>
      <c r="O247"/>
    </row>
    <row r="248" spans="1:15">
      <c r="A248" s="26" t="s">
        <v>4</v>
      </c>
      <c r="B248" s="27" t="s">
        <v>13</v>
      </c>
      <c r="C248" s="27">
        <v>16</v>
      </c>
      <c r="D248" s="16">
        <v>1.1001742272680499</v>
      </c>
      <c r="E248" s="17">
        <v>9.6405939739440001E-4</v>
      </c>
      <c r="F248" s="122">
        <v>-4.3679564333399997E-5</v>
      </c>
      <c r="G248" s="126">
        <v>0.100933369109983</v>
      </c>
      <c r="H248"/>
      <c r="I248"/>
      <c r="J248"/>
      <c r="K248"/>
      <c r="L248"/>
      <c r="M248"/>
      <c r="N248"/>
      <c r="O248"/>
    </row>
    <row r="249" spans="1:15">
      <c r="A249" s="26" t="s">
        <v>5</v>
      </c>
      <c r="B249" s="27" t="s">
        <v>12</v>
      </c>
      <c r="C249" s="27">
        <v>1</v>
      </c>
      <c r="D249" s="16">
        <v>1.0546554880352399</v>
      </c>
      <c r="E249" s="17">
        <v>1.1495677811921999E-3</v>
      </c>
      <c r="F249" s="122">
        <v>-3.41935531749E-5</v>
      </c>
      <c r="G249" s="126">
        <v>8.3573249802940203E-2</v>
      </c>
      <c r="H249"/>
      <c r="I249"/>
      <c r="J249"/>
      <c r="K249"/>
      <c r="L249"/>
      <c r="M249"/>
      <c r="N249"/>
      <c r="O249"/>
    </row>
    <row r="250" spans="1:15">
      <c r="A250" s="26" t="s">
        <v>5</v>
      </c>
      <c r="B250" s="27" t="s">
        <v>12</v>
      </c>
      <c r="C250" s="27">
        <v>2</v>
      </c>
      <c r="D250" s="16">
        <v>1.0553188951179799</v>
      </c>
      <c r="E250" s="17">
        <v>1.0331776789347001E-3</v>
      </c>
      <c r="F250" s="122">
        <v>-3.2442699212100002E-5</v>
      </c>
      <c r="G250" s="126">
        <v>6.1822442693552103E-2</v>
      </c>
      <c r="H250"/>
      <c r="I250"/>
      <c r="J250"/>
      <c r="K250"/>
      <c r="L250"/>
      <c r="M250"/>
      <c r="N250"/>
      <c r="O250"/>
    </row>
    <row r="251" spans="1:15">
      <c r="A251" s="26" t="s">
        <v>5</v>
      </c>
      <c r="B251" s="27" t="s">
        <v>12</v>
      </c>
      <c r="C251" s="27">
        <v>3</v>
      </c>
      <c r="D251" s="16">
        <v>1.0561184683182101</v>
      </c>
      <c r="E251" s="17">
        <v>1.0557670317838E-3</v>
      </c>
      <c r="F251" s="122">
        <v>-3.3038839368899999E-5</v>
      </c>
      <c r="G251" s="126">
        <v>8.7056092034086902E-2</v>
      </c>
      <c r="H251"/>
      <c r="I251"/>
      <c r="J251"/>
      <c r="K251"/>
      <c r="L251"/>
      <c r="M251"/>
      <c r="N251"/>
      <c r="O251"/>
    </row>
    <row r="252" spans="1:15">
      <c r="A252" s="26" t="s">
        <v>5</v>
      </c>
      <c r="B252" s="27" t="s">
        <v>12</v>
      </c>
      <c r="C252" s="27">
        <v>4</v>
      </c>
      <c r="D252" s="16">
        <v>1.0562700904126701</v>
      </c>
      <c r="E252" s="17">
        <v>9.817902477702999E-4</v>
      </c>
      <c r="F252" s="122">
        <v>-3.1851446391099998E-5</v>
      </c>
      <c r="G252" s="126">
        <v>6.6512847857994606E-2</v>
      </c>
      <c r="H252"/>
      <c r="I252"/>
      <c r="J252"/>
      <c r="K252"/>
      <c r="L252"/>
      <c r="M252"/>
      <c r="N252"/>
      <c r="O252"/>
    </row>
    <row r="253" spans="1:15">
      <c r="A253" s="26" t="s">
        <v>5</v>
      </c>
      <c r="B253" s="27" t="s">
        <v>12</v>
      </c>
      <c r="C253" s="27">
        <v>5</v>
      </c>
      <c r="D253" s="16">
        <v>1.0586864123506501</v>
      </c>
      <c r="E253" s="17">
        <v>9.1849013715440003E-4</v>
      </c>
      <c r="F253" s="122">
        <v>-3.1466791458300001E-5</v>
      </c>
      <c r="G253" s="126">
        <v>8.48278636559225E-2</v>
      </c>
      <c r="H253"/>
      <c r="I253"/>
      <c r="J253"/>
      <c r="K253"/>
      <c r="L253"/>
      <c r="M253"/>
      <c r="N253"/>
      <c r="O253"/>
    </row>
    <row r="254" spans="1:15">
      <c r="A254" s="26" t="s">
        <v>5</v>
      </c>
      <c r="B254" s="27" t="s">
        <v>12</v>
      </c>
      <c r="C254" s="27">
        <v>6</v>
      </c>
      <c r="D254" s="16">
        <v>1.0580437244370999</v>
      </c>
      <c r="E254" s="17">
        <v>9.0887097011819996E-4</v>
      </c>
      <c r="F254" s="122">
        <v>-3.1129493444800001E-5</v>
      </c>
      <c r="G254" s="126">
        <v>7.3276139629856199E-2</v>
      </c>
      <c r="H254"/>
      <c r="I254"/>
      <c r="J254"/>
      <c r="K254"/>
      <c r="L254"/>
      <c r="M254"/>
      <c r="N254"/>
      <c r="O254"/>
    </row>
    <row r="255" spans="1:15">
      <c r="A255" s="26" t="s">
        <v>5</v>
      </c>
      <c r="B255" s="27" t="s">
        <v>12</v>
      </c>
      <c r="C255" s="27">
        <v>7</v>
      </c>
      <c r="D255" s="16">
        <v>1.0563626428527999</v>
      </c>
      <c r="E255" s="17">
        <v>1.0339398848961E-3</v>
      </c>
      <c r="F255" s="122">
        <v>-3.2743562798600002E-5</v>
      </c>
      <c r="G255" s="126">
        <v>7.6580490137553303E-2</v>
      </c>
      <c r="H255"/>
      <c r="I255"/>
      <c r="J255"/>
      <c r="K255"/>
      <c r="L255"/>
      <c r="M255"/>
      <c r="N255"/>
      <c r="O255"/>
    </row>
    <row r="256" spans="1:15">
      <c r="A256" s="26" t="s">
        <v>5</v>
      </c>
      <c r="B256" s="27" t="s">
        <v>12</v>
      </c>
      <c r="C256" s="27">
        <v>8</v>
      </c>
      <c r="D256" s="16">
        <v>1.0573976600030499</v>
      </c>
      <c r="E256" s="17">
        <v>9.0659005390179999E-4</v>
      </c>
      <c r="F256" s="122">
        <v>-3.0913201479599999E-5</v>
      </c>
      <c r="G256" s="126">
        <v>6.0106434727037299E-2</v>
      </c>
      <c r="H256"/>
      <c r="I256"/>
      <c r="J256"/>
      <c r="K256"/>
      <c r="L256"/>
      <c r="M256"/>
      <c r="N256"/>
      <c r="O256"/>
    </row>
    <row r="257" spans="1:15">
      <c r="A257" s="26" t="s">
        <v>5</v>
      </c>
      <c r="B257" s="27" t="s">
        <v>12</v>
      </c>
      <c r="C257" s="27">
        <v>9</v>
      </c>
      <c r="D257" s="16">
        <v>1.0581266959561799</v>
      </c>
      <c r="E257" s="17">
        <v>9.4203921178460004E-4</v>
      </c>
      <c r="F257" s="122">
        <v>-3.1703554013800003E-5</v>
      </c>
      <c r="G257" s="126">
        <v>6.8248370339501097E-2</v>
      </c>
      <c r="H257"/>
      <c r="I257"/>
      <c r="J257"/>
      <c r="K257"/>
      <c r="L257"/>
      <c r="M257"/>
      <c r="N257"/>
      <c r="O257"/>
    </row>
    <row r="258" spans="1:15">
      <c r="A258" s="26" t="s">
        <v>5</v>
      </c>
      <c r="B258" s="27" t="s">
        <v>12</v>
      </c>
      <c r="C258" s="27">
        <v>10</v>
      </c>
      <c r="D258" s="16">
        <v>1.05757739486728</v>
      </c>
      <c r="E258" s="17">
        <v>9.2729532933649998E-4</v>
      </c>
      <c r="F258" s="122">
        <v>-3.1306885381899999E-5</v>
      </c>
      <c r="G258" s="126">
        <v>6.1909352009778797E-2</v>
      </c>
      <c r="H258"/>
      <c r="I258"/>
      <c r="J258"/>
      <c r="K258"/>
      <c r="L258"/>
      <c r="M258"/>
      <c r="N258"/>
      <c r="O258"/>
    </row>
    <row r="259" spans="1:15">
      <c r="A259" s="26" t="s">
        <v>5</v>
      </c>
      <c r="B259" s="27" t="s">
        <v>12</v>
      </c>
      <c r="C259" s="27">
        <v>11</v>
      </c>
      <c r="D259" s="16">
        <v>1.05783908527937</v>
      </c>
      <c r="E259" s="17">
        <v>9.7238081324640003E-4</v>
      </c>
      <c r="F259" s="122">
        <v>-3.2128320188399999E-5</v>
      </c>
      <c r="G259" s="126">
        <v>7.5223085213264304E-2</v>
      </c>
      <c r="H259"/>
      <c r="I259"/>
      <c r="J259"/>
      <c r="K259"/>
      <c r="L259"/>
      <c r="M259"/>
      <c r="N259"/>
      <c r="O259"/>
    </row>
    <row r="260" spans="1:15">
      <c r="A260" s="26" t="s">
        <v>5</v>
      </c>
      <c r="B260" s="27" t="s">
        <v>12</v>
      </c>
      <c r="C260" s="27">
        <v>12</v>
      </c>
      <c r="D260" s="16">
        <v>1.0576194230373599</v>
      </c>
      <c r="E260" s="17">
        <v>9.3149811334860004E-4</v>
      </c>
      <c r="F260" s="122">
        <v>-3.1388327032199998E-5</v>
      </c>
      <c r="G260" s="126">
        <v>6.78944112060373E-2</v>
      </c>
      <c r="H260"/>
      <c r="I260"/>
      <c r="J260"/>
      <c r="K260"/>
      <c r="L260"/>
      <c r="M260"/>
      <c r="N260"/>
      <c r="O260"/>
    </row>
    <row r="261" spans="1:15">
      <c r="A261" s="26" t="s">
        <v>5</v>
      </c>
      <c r="B261" s="27" t="s">
        <v>12</v>
      </c>
      <c r="C261" s="27">
        <v>13</v>
      </c>
      <c r="D261" s="16">
        <v>1.0594034711351501</v>
      </c>
      <c r="E261" s="17">
        <v>9.0815370730039998E-4</v>
      </c>
      <c r="F261" s="122">
        <v>-3.1493026156999999E-5</v>
      </c>
      <c r="G261" s="126">
        <v>7.1163597104303797E-2</v>
      </c>
      <c r="H261"/>
      <c r="I261"/>
      <c r="J261"/>
      <c r="K261"/>
      <c r="L261"/>
      <c r="M261"/>
      <c r="N261"/>
      <c r="O261"/>
    </row>
    <row r="262" spans="1:15">
      <c r="A262" s="26" t="s">
        <v>5</v>
      </c>
      <c r="B262" s="27" t="s">
        <v>12</v>
      </c>
      <c r="C262" s="27">
        <v>14</v>
      </c>
      <c r="D262" s="16">
        <v>1.0592394020378499</v>
      </c>
      <c r="E262" s="17">
        <v>8.6057507109680003E-4</v>
      </c>
      <c r="F262" s="122">
        <v>-3.0657118155400003E-5</v>
      </c>
      <c r="G262" s="126">
        <v>6.6186592801708605E-2</v>
      </c>
      <c r="H262"/>
      <c r="I262"/>
      <c r="J262"/>
      <c r="K262"/>
      <c r="L262"/>
      <c r="M262"/>
      <c r="N262"/>
      <c r="O262"/>
    </row>
    <row r="263" spans="1:15">
      <c r="A263" s="26" t="s">
        <v>5</v>
      </c>
      <c r="B263" s="27" t="s">
        <v>12</v>
      </c>
      <c r="C263" s="27">
        <v>15</v>
      </c>
      <c r="D263" s="16">
        <v>1.0560986071635401</v>
      </c>
      <c r="E263" s="17">
        <v>1.0576774208051001E-3</v>
      </c>
      <c r="F263" s="122">
        <v>-3.3065099919100001E-5</v>
      </c>
      <c r="G263" s="126">
        <v>7.8263785475971806E-2</v>
      </c>
      <c r="H263"/>
      <c r="I263"/>
      <c r="J263"/>
      <c r="K263"/>
      <c r="L263"/>
      <c r="M263"/>
      <c r="N263"/>
      <c r="O263"/>
    </row>
    <row r="264" spans="1:15">
      <c r="A264" s="26" t="s">
        <v>5</v>
      </c>
      <c r="B264" s="27" t="s">
        <v>12</v>
      </c>
      <c r="C264" s="27">
        <v>16</v>
      </c>
      <c r="D264" s="16">
        <v>1.0573309439978</v>
      </c>
      <c r="E264" s="17">
        <v>9.3350879296709996E-4</v>
      </c>
      <c r="F264" s="122">
        <v>-3.1342083702000001E-5</v>
      </c>
      <c r="G264" s="126">
        <v>6.7506752086657906E-2</v>
      </c>
      <c r="H264"/>
      <c r="I264"/>
      <c r="J264"/>
      <c r="K264"/>
      <c r="L264"/>
      <c r="M264"/>
      <c r="N264"/>
      <c r="O264"/>
    </row>
    <row r="265" spans="1:15">
      <c r="A265" s="26" t="s">
        <v>5</v>
      </c>
      <c r="B265" s="27" t="s">
        <v>13</v>
      </c>
      <c r="C265" s="27">
        <v>1</v>
      </c>
      <c r="D265" s="16">
        <v>1.05952928013811</v>
      </c>
      <c r="E265" s="17">
        <v>1.1484155560837E-3</v>
      </c>
      <c r="F265" s="122">
        <v>-3.5520151450299999E-5</v>
      </c>
      <c r="G265" s="126">
        <v>8.0904263550213698E-2</v>
      </c>
      <c r="H265"/>
      <c r="I265"/>
      <c r="J265"/>
      <c r="K265"/>
      <c r="L265"/>
      <c r="M265"/>
      <c r="N265"/>
      <c r="O265"/>
    </row>
    <row r="266" spans="1:15">
      <c r="A266" s="26" t="s">
        <v>5</v>
      </c>
      <c r="B266" s="27" t="s">
        <v>13</v>
      </c>
      <c r="C266" s="27">
        <v>2</v>
      </c>
      <c r="D266" s="16">
        <v>1.0590195446747099</v>
      </c>
      <c r="E266" s="17">
        <v>1.0994777145773001E-3</v>
      </c>
      <c r="F266" s="122">
        <v>-3.45662128749E-5</v>
      </c>
      <c r="G266" s="126">
        <v>6.7794585351192302E-2</v>
      </c>
      <c r="H266"/>
      <c r="I266"/>
      <c r="J266"/>
      <c r="K266"/>
      <c r="L266"/>
      <c r="M266"/>
      <c r="N266"/>
      <c r="O266"/>
    </row>
    <row r="267" spans="1:15">
      <c r="A267" s="26" t="s">
        <v>5</v>
      </c>
      <c r="B267" s="27" t="s">
        <v>13</v>
      </c>
      <c r="C267" s="27">
        <v>3</v>
      </c>
      <c r="D267" s="16">
        <v>1.0601229136028001</v>
      </c>
      <c r="E267" s="17">
        <v>1.0964955189862E-3</v>
      </c>
      <c r="F267" s="122">
        <v>-3.4821318946900003E-5</v>
      </c>
      <c r="G267" s="126">
        <v>8.7003978990193701E-2</v>
      </c>
      <c r="H267"/>
      <c r="I267"/>
      <c r="J267"/>
      <c r="K267"/>
      <c r="L267"/>
      <c r="M267"/>
      <c r="N267"/>
      <c r="O267"/>
    </row>
    <row r="268" spans="1:15">
      <c r="A268" s="26" t="s">
        <v>5</v>
      </c>
      <c r="B268" s="27" t="s">
        <v>13</v>
      </c>
      <c r="C268" s="27">
        <v>4</v>
      </c>
      <c r="D268" s="16">
        <v>1.0599920966445899</v>
      </c>
      <c r="E268" s="17">
        <v>1.0341460955221001E-3</v>
      </c>
      <c r="F268" s="122">
        <v>-3.3749149015300003E-5</v>
      </c>
      <c r="G268" s="126">
        <v>6.9562569908925606E-2</v>
      </c>
      <c r="H268"/>
      <c r="I268"/>
      <c r="J268"/>
      <c r="K268"/>
      <c r="L268"/>
      <c r="M268"/>
      <c r="N268"/>
      <c r="O268"/>
    </row>
    <row r="269" spans="1:15">
      <c r="A269" s="26" t="s">
        <v>5</v>
      </c>
      <c r="B269" s="27" t="s">
        <v>13</v>
      </c>
      <c r="C269" s="27">
        <v>5</v>
      </c>
      <c r="D269" s="16">
        <v>1.06225115575451</v>
      </c>
      <c r="E269" s="17">
        <v>9.8162735412639997E-4</v>
      </c>
      <c r="F269" s="122">
        <v>-3.3500222928200003E-5</v>
      </c>
      <c r="G269" s="126">
        <v>8.2204443390430204E-2</v>
      </c>
      <c r="H269"/>
      <c r="I269"/>
      <c r="J269"/>
      <c r="K269"/>
      <c r="L269"/>
      <c r="M269"/>
      <c r="N269"/>
      <c r="O269"/>
    </row>
    <row r="270" spans="1:15">
      <c r="A270" s="26" t="s">
        <v>5</v>
      </c>
      <c r="B270" s="27" t="s">
        <v>13</v>
      </c>
      <c r="C270" s="27">
        <v>6</v>
      </c>
      <c r="D270" s="16">
        <v>1.06262114844657</v>
      </c>
      <c r="E270" s="17">
        <v>9.2080639830719997E-4</v>
      </c>
      <c r="F270" s="122">
        <v>-3.2591734116199999E-5</v>
      </c>
      <c r="G270" s="126">
        <v>7.0973767011102404E-2</v>
      </c>
      <c r="H270"/>
      <c r="I270"/>
      <c r="J270"/>
      <c r="K270"/>
      <c r="L270"/>
      <c r="M270"/>
      <c r="N270"/>
      <c r="O270"/>
    </row>
    <row r="271" spans="1:15">
      <c r="A271" s="26" t="s">
        <v>5</v>
      </c>
      <c r="B271" s="27" t="s">
        <v>13</v>
      </c>
      <c r="C271" s="27">
        <v>7</v>
      </c>
      <c r="D271" s="16">
        <v>1.0585527580465</v>
      </c>
      <c r="E271" s="17">
        <v>1.1807391621954E-3</v>
      </c>
      <c r="F271" s="122">
        <v>-3.5787630986500003E-5</v>
      </c>
      <c r="G271" s="126">
        <v>8.6705898088398403E-2</v>
      </c>
      <c r="H271"/>
      <c r="I271"/>
      <c r="J271"/>
      <c r="K271"/>
      <c r="L271"/>
      <c r="M271"/>
      <c r="N271"/>
      <c r="O271"/>
    </row>
    <row r="272" spans="1:15">
      <c r="A272" s="26" t="s">
        <v>5</v>
      </c>
      <c r="B272" s="27" t="s">
        <v>13</v>
      </c>
      <c r="C272" s="27">
        <v>8</v>
      </c>
      <c r="D272" s="16">
        <v>1.0603880449671299</v>
      </c>
      <c r="E272" s="17">
        <v>9.903338968266001E-4</v>
      </c>
      <c r="F272" s="122">
        <v>-3.3130458433900002E-5</v>
      </c>
      <c r="G272" s="126">
        <v>5.9283103098477903E-2</v>
      </c>
      <c r="H272"/>
      <c r="I272"/>
      <c r="J272"/>
      <c r="K272"/>
      <c r="L272"/>
      <c r="M272"/>
      <c r="N272"/>
      <c r="O272"/>
    </row>
    <row r="273" spans="1:15">
      <c r="A273" s="26" t="s">
        <v>5</v>
      </c>
      <c r="B273" s="27" t="s">
        <v>13</v>
      </c>
      <c r="C273" s="27">
        <v>9</v>
      </c>
      <c r="D273" s="16">
        <v>1.0610870264672601</v>
      </c>
      <c r="E273" s="17">
        <v>1.0666109181896E-3</v>
      </c>
      <c r="F273" s="122">
        <v>-3.4590941496600001E-5</v>
      </c>
      <c r="G273" s="126">
        <v>7.0597474764135304E-2</v>
      </c>
      <c r="H273"/>
      <c r="I273"/>
      <c r="J273"/>
      <c r="K273"/>
      <c r="L273"/>
      <c r="M273"/>
      <c r="N273"/>
      <c r="O273"/>
    </row>
    <row r="274" spans="1:15">
      <c r="A274" s="26" t="s">
        <v>5</v>
      </c>
      <c r="B274" s="27" t="s">
        <v>13</v>
      </c>
      <c r="C274" s="27">
        <v>10</v>
      </c>
      <c r="D274" s="16">
        <v>1.0615916514305599</v>
      </c>
      <c r="E274" s="17">
        <v>9.6309360566210005E-4</v>
      </c>
      <c r="F274" s="122">
        <v>-3.30101496261E-5</v>
      </c>
      <c r="G274" s="126">
        <v>6.6794754515987806E-2</v>
      </c>
      <c r="H274"/>
      <c r="I274"/>
      <c r="J274"/>
      <c r="K274"/>
      <c r="L274"/>
      <c r="M274"/>
      <c r="N274"/>
      <c r="O274"/>
    </row>
    <row r="275" spans="1:15">
      <c r="A275" s="26" t="s">
        <v>5</v>
      </c>
      <c r="B275" s="27" t="s">
        <v>13</v>
      </c>
      <c r="C275" s="27">
        <v>11</v>
      </c>
      <c r="D275" s="16">
        <v>1.06224900662174</v>
      </c>
      <c r="E275" s="17">
        <v>9.9607076608239993E-4</v>
      </c>
      <c r="F275" s="122">
        <v>-3.3739633041000001E-5</v>
      </c>
      <c r="G275" s="126">
        <v>7.8044420468500506E-2</v>
      </c>
      <c r="H275"/>
      <c r="I275"/>
      <c r="J275"/>
      <c r="K275"/>
      <c r="L275"/>
      <c r="M275"/>
      <c r="N275"/>
      <c r="O275"/>
    </row>
    <row r="276" spans="1:15">
      <c r="A276" s="26" t="s">
        <v>5</v>
      </c>
      <c r="B276" s="27" t="s">
        <v>13</v>
      </c>
      <c r="C276" s="27">
        <v>12</v>
      </c>
      <c r="D276" s="16">
        <v>1.06187286423244</v>
      </c>
      <c r="E276" s="17">
        <v>9.5664294417759999E-4</v>
      </c>
      <c r="F276" s="122">
        <v>-3.2980608248500001E-5</v>
      </c>
      <c r="G276" s="126">
        <v>7.36340044927416E-2</v>
      </c>
      <c r="H276"/>
      <c r="I276"/>
      <c r="J276"/>
      <c r="K276"/>
      <c r="L276"/>
      <c r="M276"/>
      <c r="N276"/>
      <c r="O276"/>
    </row>
    <row r="277" spans="1:15">
      <c r="A277" s="26" t="s">
        <v>5</v>
      </c>
      <c r="B277" s="27" t="s">
        <v>13</v>
      </c>
      <c r="C277" s="27">
        <v>13</v>
      </c>
      <c r="D277" s="16">
        <v>1.06373246262443</v>
      </c>
      <c r="E277" s="17">
        <v>9.3793188916209999E-4</v>
      </c>
      <c r="F277" s="122">
        <v>-3.3183159758299997E-5</v>
      </c>
      <c r="G277" s="126">
        <v>7.0994194847964903E-2</v>
      </c>
      <c r="H277"/>
      <c r="I277"/>
      <c r="J277"/>
      <c r="K277"/>
      <c r="L277"/>
      <c r="M277"/>
      <c r="N277"/>
      <c r="O277"/>
    </row>
    <row r="278" spans="1:15">
      <c r="A278" s="26" t="s">
        <v>5</v>
      </c>
      <c r="B278" s="27" t="s">
        <v>13</v>
      </c>
      <c r="C278" s="27">
        <v>14</v>
      </c>
      <c r="D278" s="16">
        <v>1.0621480331283399</v>
      </c>
      <c r="E278" s="17">
        <v>9.5168254700639995E-4</v>
      </c>
      <c r="F278" s="122">
        <v>-3.2974161484900003E-5</v>
      </c>
      <c r="G278" s="126">
        <v>6.8919553330918495E-2</v>
      </c>
      <c r="H278"/>
      <c r="I278"/>
      <c r="J278"/>
      <c r="K278"/>
      <c r="L278"/>
      <c r="M278"/>
      <c r="N278"/>
      <c r="O278"/>
    </row>
    <row r="279" spans="1:15">
      <c r="A279" s="26" t="s">
        <v>5</v>
      </c>
      <c r="B279" s="27" t="s">
        <v>13</v>
      </c>
      <c r="C279" s="27">
        <v>15</v>
      </c>
      <c r="D279" s="16">
        <v>1.0598566036694199</v>
      </c>
      <c r="E279" s="17">
        <v>1.1097069648145E-3</v>
      </c>
      <c r="F279" s="122">
        <v>-3.4967317997399997E-5</v>
      </c>
      <c r="G279" s="126">
        <v>8.3669339441367604E-2</v>
      </c>
      <c r="H279"/>
      <c r="I279"/>
      <c r="J279"/>
      <c r="K279"/>
      <c r="L279"/>
      <c r="M279"/>
      <c r="N279"/>
      <c r="O279"/>
    </row>
    <row r="280" spans="1:15">
      <c r="A280" s="26" t="s">
        <v>5</v>
      </c>
      <c r="B280" s="27" t="s">
        <v>13</v>
      </c>
      <c r="C280" s="27">
        <v>16</v>
      </c>
      <c r="D280" s="16">
        <v>1.0614544823688501</v>
      </c>
      <c r="E280" s="17">
        <v>9.721981894139E-4</v>
      </c>
      <c r="F280" s="122">
        <v>-3.3123563897499998E-5</v>
      </c>
      <c r="G280" s="126">
        <v>7.6702861314208198E-2</v>
      </c>
      <c r="H280"/>
      <c r="I280"/>
      <c r="J280"/>
      <c r="K280"/>
      <c r="L280"/>
      <c r="M280"/>
      <c r="N280"/>
      <c r="O280"/>
    </row>
    <row r="281" spans="1:15">
      <c r="A281" s="26" t="s">
        <v>7</v>
      </c>
      <c r="B281" s="27" t="s">
        <v>12</v>
      </c>
      <c r="C281" s="27">
        <v>1</v>
      </c>
      <c r="D281" s="16">
        <v>1.02985007066219</v>
      </c>
      <c r="E281" s="17">
        <v>4.3284173824160001E-4</v>
      </c>
      <c r="F281" s="122">
        <v>-1.5434611135899999E-5</v>
      </c>
      <c r="G281" s="126">
        <v>7.7953469942432393E-2</v>
      </c>
      <c r="H281"/>
      <c r="I281"/>
      <c r="J281"/>
      <c r="K281"/>
      <c r="L281"/>
      <c r="M281"/>
      <c r="N281"/>
      <c r="O281"/>
    </row>
    <row r="282" spans="1:15">
      <c r="A282" s="26" t="s">
        <v>7</v>
      </c>
      <c r="B282" s="27" t="s">
        <v>12</v>
      </c>
      <c r="C282" s="27">
        <v>2</v>
      </c>
      <c r="D282" s="16">
        <v>1.02745439924588</v>
      </c>
      <c r="E282" s="17">
        <v>4.8952041023609999E-4</v>
      </c>
      <c r="F282" s="122">
        <v>-1.5714940829999999E-5</v>
      </c>
      <c r="G282" s="126">
        <v>5.5162392693741999E-2</v>
      </c>
      <c r="H282"/>
      <c r="I282"/>
      <c r="J282"/>
      <c r="K282"/>
      <c r="L282"/>
      <c r="M282"/>
      <c r="N282"/>
      <c r="O282"/>
    </row>
    <row r="283" spans="1:15">
      <c r="A283" s="26" t="s">
        <v>7</v>
      </c>
      <c r="B283" s="27" t="s">
        <v>12</v>
      </c>
      <c r="C283" s="27">
        <v>3</v>
      </c>
      <c r="D283" s="16">
        <v>1.0271526700490501</v>
      </c>
      <c r="E283" s="17">
        <v>5.3581405997009997E-4</v>
      </c>
      <c r="F283" s="122">
        <v>-1.6400880880199999E-5</v>
      </c>
      <c r="G283" s="126">
        <v>5.6020334377467E-2</v>
      </c>
      <c r="H283"/>
      <c r="I283"/>
      <c r="J283"/>
      <c r="K283"/>
      <c r="L283"/>
      <c r="M283"/>
      <c r="N283"/>
      <c r="O283"/>
    </row>
    <row r="284" spans="1:15">
      <c r="A284" s="26" t="s">
        <v>7</v>
      </c>
      <c r="B284" s="27" t="s">
        <v>12</v>
      </c>
      <c r="C284" s="27">
        <v>4</v>
      </c>
      <c r="D284" s="16">
        <v>1.0277650413053201</v>
      </c>
      <c r="E284" s="17">
        <v>4.7288820142719998E-4</v>
      </c>
      <c r="F284" s="122">
        <v>-1.55243405123E-5</v>
      </c>
      <c r="G284" s="126">
        <v>5.68202033402661E-2</v>
      </c>
      <c r="H284"/>
      <c r="I284"/>
      <c r="J284"/>
      <c r="K284"/>
      <c r="L284"/>
      <c r="M284"/>
      <c r="N284"/>
      <c r="O284"/>
    </row>
    <row r="285" spans="1:15">
      <c r="A285" s="26" t="s">
        <v>7</v>
      </c>
      <c r="B285" s="27" t="s">
        <v>12</v>
      </c>
      <c r="C285" s="27">
        <v>5</v>
      </c>
      <c r="D285" s="16">
        <v>1.02804028820939</v>
      </c>
      <c r="E285" s="17">
        <v>5.2232137750780005E-4</v>
      </c>
      <c r="F285" s="122">
        <v>-1.6421763321899999E-5</v>
      </c>
      <c r="G285" s="126">
        <v>5.89497620389254E-2</v>
      </c>
      <c r="H285"/>
      <c r="I285"/>
      <c r="J285"/>
      <c r="K285"/>
      <c r="L285"/>
      <c r="M285"/>
      <c r="N285"/>
      <c r="O285"/>
    </row>
    <row r="286" spans="1:15">
      <c r="A286" s="26" t="s">
        <v>7</v>
      </c>
      <c r="B286" s="27" t="s">
        <v>12</v>
      </c>
      <c r="C286" s="27">
        <v>6</v>
      </c>
      <c r="D286" s="16">
        <v>1.0273845884258199</v>
      </c>
      <c r="E286" s="17">
        <v>4.9238244852110001E-4</v>
      </c>
      <c r="F286" s="122">
        <v>-1.57432227305E-5</v>
      </c>
      <c r="G286" s="126">
        <v>5.7629823690294603E-2</v>
      </c>
      <c r="H286"/>
      <c r="I286"/>
      <c r="J286"/>
      <c r="K286"/>
      <c r="L286"/>
      <c r="M286"/>
      <c r="N286"/>
      <c r="O286"/>
    </row>
    <row r="287" spans="1:15">
      <c r="A287" s="26" t="s">
        <v>7</v>
      </c>
      <c r="B287" s="27" t="s">
        <v>12</v>
      </c>
      <c r="C287" s="27">
        <v>7</v>
      </c>
      <c r="D287" s="16">
        <v>1.0295095208496701</v>
      </c>
      <c r="E287" s="17">
        <v>4.3254610947989999E-4</v>
      </c>
      <c r="F287" s="122">
        <v>-1.5335666594000001E-5</v>
      </c>
      <c r="G287" s="126">
        <v>5.5366596131507399E-2</v>
      </c>
      <c r="H287"/>
      <c r="I287"/>
      <c r="J287"/>
      <c r="K287"/>
      <c r="L287"/>
      <c r="M287"/>
      <c r="N287"/>
      <c r="O287"/>
    </row>
    <row r="288" spans="1:15">
      <c r="A288" s="26" t="s">
        <v>7</v>
      </c>
      <c r="B288" s="27" t="s">
        <v>12</v>
      </c>
      <c r="C288" s="27">
        <v>8</v>
      </c>
      <c r="D288" s="16">
        <v>1.02789269759141</v>
      </c>
      <c r="E288" s="17">
        <v>4.9262260446090002E-4</v>
      </c>
      <c r="F288" s="122">
        <v>-1.5887511742500001E-5</v>
      </c>
      <c r="G288" s="126">
        <v>4.9487894495860899E-2</v>
      </c>
      <c r="H288"/>
      <c r="I288"/>
      <c r="J288"/>
      <c r="K288"/>
      <c r="L288"/>
      <c r="M288"/>
      <c r="N288"/>
      <c r="O288"/>
    </row>
    <row r="289" spans="1:15">
      <c r="A289" s="26" t="s">
        <v>7</v>
      </c>
      <c r="B289" s="27" t="s">
        <v>12</v>
      </c>
      <c r="C289" s="27">
        <v>9</v>
      </c>
      <c r="D289" s="16">
        <v>1.0284275994063099</v>
      </c>
      <c r="E289" s="17">
        <v>4.8065460209810001E-4</v>
      </c>
      <c r="F289" s="122">
        <v>-1.5836337974900002E-5</v>
      </c>
      <c r="G289" s="126">
        <v>6.3142871611662502E-2</v>
      </c>
      <c r="H289"/>
      <c r="I289"/>
      <c r="J289"/>
      <c r="K289"/>
      <c r="L289"/>
      <c r="M289"/>
      <c r="N289"/>
      <c r="O289"/>
    </row>
    <row r="290" spans="1:15">
      <c r="A290" s="26" t="s">
        <v>7</v>
      </c>
      <c r="B290" s="27" t="s">
        <v>12</v>
      </c>
      <c r="C290" s="27">
        <v>10</v>
      </c>
      <c r="D290" s="16">
        <v>1.02956894932751</v>
      </c>
      <c r="E290" s="17">
        <v>4.1213672908530001E-4</v>
      </c>
      <c r="F290" s="122">
        <v>-1.50129369693E-5</v>
      </c>
      <c r="G290" s="126">
        <v>5.7042730166594197E-2</v>
      </c>
      <c r="H290"/>
      <c r="I290"/>
      <c r="J290"/>
      <c r="K290"/>
      <c r="L290"/>
      <c r="M290"/>
      <c r="N290"/>
      <c r="O290"/>
    </row>
    <row r="291" spans="1:15">
      <c r="A291" s="26" t="s">
        <v>7</v>
      </c>
      <c r="B291" s="27" t="s">
        <v>12</v>
      </c>
      <c r="C291" s="27">
        <v>11</v>
      </c>
      <c r="D291" s="16">
        <v>1.0268304899707299</v>
      </c>
      <c r="E291" s="17">
        <v>5.5532400278579996E-4</v>
      </c>
      <c r="F291" s="122">
        <v>-1.6636114114899999E-5</v>
      </c>
      <c r="G291" s="126">
        <v>6.5542603618339204E-2</v>
      </c>
      <c r="H291"/>
      <c r="I291"/>
      <c r="J291"/>
      <c r="K291"/>
      <c r="L291"/>
      <c r="M291"/>
      <c r="N291"/>
      <c r="O291"/>
    </row>
    <row r="292" spans="1:15">
      <c r="A292" s="26" t="s">
        <v>7</v>
      </c>
      <c r="B292" s="27" t="s">
        <v>12</v>
      </c>
      <c r="C292" s="27">
        <v>12</v>
      </c>
      <c r="D292" s="16">
        <v>1.03069013567199</v>
      </c>
      <c r="E292" s="17">
        <v>3.4313025318569997E-4</v>
      </c>
      <c r="F292" s="122">
        <v>-1.4175849400900001E-5</v>
      </c>
      <c r="G292" s="126">
        <v>5.0269463843331502E-2</v>
      </c>
      <c r="H292"/>
      <c r="I292"/>
      <c r="J292"/>
      <c r="K292"/>
      <c r="L292"/>
      <c r="M292"/>
      <c r="N292"/>
      <c r="O292"/>
    </row>
    <row r="293" spans="1:15">
      <c r="A293" s="26" t="s">
        <v>7</v>
      </c>
      <c r="B293" s="27" t="s">
        <v>12</v>
      </c>
      <c r="C293" s="27">
        <v>13</v>
      </c>
      <c r="D293" s="16">
        <v>1.03103757015099</v>
      </c>
      <c r="E293" s="17">
        <v>3.6341445730930002E-4</v>
      </c>
      <c r="F293" s="122">
        <v>-1.46088414191E-5</v>
      </c>
      <c r="G293" s="126">
        <v>6.5349828677882305E-2</v>
      </c>
      <c r="H293"/>
      <c r="I293"/>
      <c r="J293"/>
      <c r="K293"/>
      <c r="L293"/>
      <c r="M293"/>
      <c r="N293"/>
      <c r="O293"/>
    </row>
    <row r="294" spans="1:15">
      <c r="A294" s="26" t="s">
        <v>7</v>
      </c>
      <c r="B294" s="27" t="s">
        <v>12</v>
      </c>
      <c r="C294" s="27">
        <v>14</v>
      </c>
      <c r="D294" s="16">
        <v>1.02921555378865</v>
      </c>
      <c r="E294" s="17">
        <v>3.9963384328950001E-4</v>
      </c>
      <c r="F294" s="122">
        <v>-1.47075997316E-5</v>
      </c>
      <c r="G294" s="126">
        <v>7.0943521492481496E-2</v>
      </c>
      <c r="H294"/>
      <c r="I294"/>
      <c r="J294"/>
      <c r="K294"/>
      <c r="L294"/>
      <c r="M294"/>
      <c r="N294"/>
      <c r="O294"/>
    </row>
    <row r="295" spans="1:15">
      <c r="A295" s="26" t="s">
        <v>7</v>
      </c>
      <c r="B295" s="27" t="s">
        <v>12</v>
      </c>
      <c r="C295" s="27">
        <v>15</v>
      </c>
      <c r="D295" s="16">
        <v>1.02743087852044</v>
      </c>
      <c r="E295" s="17">
        <v>5.1647759624960004E-4</v>
      </c>
      <c r="F295" s="122">
        <v>-1.6156388938E-5</v>
      </c>
      <c r="G295" s="126">
        <v>5.5568207516511002E-2</v>
      </c>
      <c r="H295"/>
      <c r="I295"/>
      <c r="J295"/>
      <c r="K295"/>
      <c r="L295"/>
      <c r="M295"/>
      <c r="N295"/>
      <c r="O295"/>
    </row>
    <row r="296" spans="1:15">
      <c r="A296" s="26" t="s">
        <v>7</v>
      </c>
      <c r="B296" s="27" t="s">
        <v>12</v>
      </c>
      <c r="C296" s="27">
        <v>16</v>
      </c>
      <c r="D296" s="16">
        <v>1.0249537661100601</v>
      </c>
      <c r="E296" s="17">
        <v>6.1793428098479999E-4</v>
      </c>
      <c r="F296" s="122">
        <v>-1.7158299287499999E-5</v>
      </c>
      <c r="G296" s="126">
        <v>6.3594847910608099E-2</v>
      </c>
      <c r="H296"/>
      <c r="I296"/>
      <c r="J296"/>
      <c r="K296"/>
      <c r="L296"/>
      <c r="M296"/>
      <c r="N296"/>
      <c r="O296"/>
    </row>
    <row r="297" spans="1:15">
      <c r="A297" s="26" t="s">
        <v>7</v>
      </c>
      <c r="B297" s="27" t="s">
        <v>13</v>
      </c>
      <c r="C297" s="27">
        <v>1</v>
      </c>
      <c r="D297" s="16">
        <v>1.0309282830422399</v>
      </c>
      <c r="E297" s="17">
        <v>5.8947903405619998E-4</v>
      </c>
      <c r="F297" s="122">
        <v>-1.8335138839899999E-5</v>
      </c>
      <c r="G297" s="126">
        <v>7.2692437910279697E-2</v>
      </c>
      <c r="H297"/>
      <c r="I297"/>
      <c r="J297"/>
      <c r="K297"/>
      <c r="L297"/>
      <c r="M297"/>
      <c r="N297"/>
      <c r="O297"/>
    </row>
    <row r="298" spans="1:15">
      <c r="A298" s="26" t="s">
        <v>7</v>
      </c>
      <c r="B298" s="27" t="s">
        <v>13</v>
      </c>
      <c r="C298" s="27">
        <v>2</v>
      </c>
      <c r="D298" s="16">
        <v>1.03029412860778</v>
      </c>
      <c r="E298" s="17">
        <v>5.8616443089950002E-4</v>
      </c>
      <c r="F298" s="122">
        <v>-1.8104958860600001E-5</v>
      </c>
      <c r="G298" s="126">
        <v>5.7236117176082603E-2</v>
      </c>
      <c r="H298"/>
      <c r="I298"/>
      <c r="J298"/>
      <c r="K298"/>
      <c r="L298"/>
      <c r="M298"/>
      <c r="N298"/>
      <c r="O298"/>
    </row>
    <row r="299" spans="1:15">
      <c r="A299" s="26" t="s">
        <v>7</v>
      </c>
      <c r="B299" s="27" t="s">
        <v>13</v>
      </c>
      <c r="C299" s="27">
        <v>3</v>
      </c>
      <c r="D299" s="16">
        <v>1.0308391363607801</v>
      </c>
      <c r="E299" s="17">
        <v>5.7039675730670002E-4</v>
      </c>
      <c r="F299" s="122">
        <v>-1.7993437090200001E-5</v>
      </c>
      <c r="G299" s="126">
        <v>5.5207960467294301E-2</v>
      </c>
      <c r="H299"/>
      <c r="I299"/>
      <c r="J299"/>
      <c r="K299"/>
      <c r="L299"/>
      <c r="M299"/>
      <c r="N299"/>
      <c r="O299"/>
    </row>
    <row r="300" spans="1:15">
      <c r="A300" s="26" t="s">
        <v>7</v>
      </c>
      <c r="B300" s="27" t="s">
        <v>13</v>
      </c>
      <c r="C300" s="27">
        <v>4</v>
      </c>
      <c r="D300" s="16">
        <v>1.03033821752053</v>
      </c>
      <c r="E300" s="17">
        <v>5.6070914717160005E-4</v>
      </c>
      <c r="F300" s="122">
        <v>-1.76941468464E-5</v>
      </c>
      <c r="G300" s="126">
        <v>6.8437581774320702E-2</v>
      </c>
      <c r="H300"/>
      <c r="I300"/>
      <c r="J300"/>
      <c r="K300"/>
      <c r="L300"/>
      <c r="M300"/>
      <c r="N300"/>
      <c r="O300"/>
    </row>
    <row r="301" spans="1:15">
      <c r="A301" s="26" t="s">
        <v>7</v>
      </c>
      <c r="B301" s="27" t="s">
        <v>13</v>
      </c>
      <c r="C301" s="27">
        <v>5</v>
      </c>
      <c r="D301" s="16">
        <v>1.0323657728490601</v>
      </c>
      <c r="E301" s="17">
        <v>5.3434359074810002E-4</v>
      </c>
      <c r="F301" s="122">
        <v>-1.7815880941800002E-5</v>
      </c>
      <c r="G301" s="126">
        <v>6.7990264339679002E-2</v>
      </c>
      <c r="H301"/>
      <c r="I301"/>
      <c r="J301"/>
      <c r="K301"/>
      <c r="L301"/>
      <c r="M301"/>
      <c r="N301"/>
      <c r="O301"/>
    </row>
    <row r="302" spans="1:15">
      <c r="A302" s="26" t="s">
        <v>7</v>
      </c>
      <c r="B302" s="27" t="s">
        <v>13</v>
      </c>
      <c r="C302" s="27">
        <v>6</v>
      </c>
      <c r="D302" s="16">
        <v>1.03056197128863</v>
      </c>
      <c r="E302" s="17">
        <v>5.6160366085619999E-4</v>
      </c>
      <c r="F302" s="122">
        <v>-1.7770793390600001E-5</v>
      </c>
      <c r="G302" s="126">
        <v>6.8066061288897597E-2</v>
      </c>
      <c r="H302"/>
      <c r="I302"/>
      <c r="J302"/>
      <c r="K302"/>
      <c r="L302"/>
      <c r="M302"/>
      <c r="N302"/>
      <c r="O302"/>
    </row>
    <row r="303" spans="1:15">
      <c r="A303" s="26" t="s">
        <v>7</v>
      </c>
      <c r="B303" s="27" t="s">
        <v>13</v>
      </c>
      <c r="C303" s="27">
        <v>7</v>
      </c>
      <c r="D303" s="16">
        <v>1.0314590148951399</v>
      </c>
      <c r="E303" s="17">
        <v>5.3236670853759995E-4</v>
      </c>
      <c r="F303" s="122">
        <v>-1.7532658727600001E-5</v>
      </c>
      <c r="G303" s="126">
        <v>5.8499332905001498E-2</v>
      </c>
      <c r="H303"/>
      <c r="I303"/>
      <c r="J303"/>
      <c r="K303"/>
      <c r="L303"/>
      <c r="M303"/>
      <c r="N303"/>
      <c r="O303"/>
    </row>
    <row r="304" spans="1:15">
      <c r="A304" s="26" t="s">
        <v>7</v>
      </c>
      <c r="B304" s="27" t="s">
        <v>13</v>
      </c>
      <c r="C304" s="27">
        <v>8</v>
      </c>
      <c r="D304" s="16">
        <v>1.03347993007495</v>
      </c>
      <c r="E304" s="17">
        <v>4.1952358809330001E-4</v>
      </c>
      <c r="F304" s="122">
        <v>-1.6215577528900001E-5</v>
      </c>
      <c r="G304" s="126">
        <v>5.4706299518582503E-2</v>
      </c>
      <c r="H304"/>
      <c r="I304"/>
      <c r="J304"/>
      <c r="K304"/>
      <c r="L304"/>
      <c r="M304"/>
      <c r="N304"/>
      <c r="O304"/>
    </row>
    <row r="305" spans="1:15">
      <c r="A305" s="26" t="s">
        <v>7</v>
      </c>
      <c r="B305" s="27" t="s">
        <v>13</v>
      </c>
      <c r="C305" s="27">
        <v>9</v>
      </c>
      <c r="D305" s="16">
        <v>1.03109087455839</v>
      </c>
      <c r="E305" s="17">
        <v>5.7143678143859995E-4</v>
      </c>
      <c r="F305" s="122">
        <v>-1.8080228575900001E-5</v>
      </c>
      <c r="G305" s="126">
        <v>7.19245674754041E-2</v>
      </c>
      <c r="H305"/>
      <c r="I305"/>
      <c r="J305"/>
      <c r="K305"/>
      <c r="L305"/>
      <c r="M305"/>
      <c r="N305"/>
      <c r="O305"/>
    </row>
    <row r="306" spans="1:15">
      <c r="A306" s="26" t="s">
        <v>7</v>
      </c>
      <c r="B306" s="27" t="s">
        <v>13</v>
      </c>
      <c r="C306" s="27">
        <v>10</v>
      </c>
      <c r="D306" s="16">
        <v>1.0333506024619401</v>
      </c>
      <c r="E306" s="17">
        <v>4.1717478127710001E-4</v>
      </c>
      <c r="F306" s="122">
        <v>-1.6140838078900001E-5</v>
      </c>
      <c r="G306" s="126">
        <v>6.2413376042096798E-2</v>
      </c>
      <c r="H306"/>
      <c r="I306"/>
      <c r="J306"/>
      <c r="K306"/>
      <c r="L306"/>
      <c r="M306"/>
      <c r="N306"/>
      <c r="O306"/>
    </row>
    <row r="307" spans="1:15">
      <c r="A307" s="26" t="s">
        <v>7</v>
      </c>
      <c r="B307" s="27" t="s">
        <v>13</v>
      </c>
      <c r="C307" s="27">
        <v>11</v>
      </c>
      <c r="D307" s="16">
        <v>1.0282940022425699</v>
      </c>
      <c r="E307" s="17">
        <v>6.8397402250880001E-4</v>
      </c>
      <c r="F307" s="122">
        <v>-1.9177970845200001E-5</v>
      </c>
      <c r="G307" s="126">
        <v>6.6462943985223594E-2</v>
      </c>
      <c r="H307"/>
      <c r="I307"/>
      <c r="J307"/>
      <c r="K307"/>
      <c r="L307"/>
      <c r="M307"/>
      <c r="N307"/>
      <c r="O307"/>
    </row>
    <row r="308" spans="1:15">
      <c r="A308" s="26" t="s">
        <v>7</v>
      </c>
      <c r="B308" s="27" t="s">
        <v>13</v>
      </c>
      <c r="C308" s="27">
        <v>12</v>
      </c>
      <c r="D308" s="16">
        <v>1.0329091265158801</v>
      </c>
      <c r="E308" s="17">
        <v>4.3920674787830002E-4</v>
      </c>
      <c r="F308" s="122">
        <v>-1.6385039513900002E-5</v>
      </c>
      <c r="G308" s="126">
        <v>5.9056730744945503E-2</v>
      </c>
      <c r="H308"/>
      <c r="I308"/>
      <c r="J308"/>
      <c r="K308"/>
      <c r="L308"/>
      <c r="M308"/>
      <c r="N308"/>
      <c r="O308"/>
    </row>
    <row r="309" spans="1:15">
      <c r="A309" s="26" t="s">
        <v>7</v>
      </c>
      <c r="B309" s="27" t="s">
        <v>13</v>
      </c>
      <c r="C309" s="27">
        <v>13</v>
      </c>
      <c r="D309" s="16">
        <v>1.03176680057648</v>
      </c>
      <c r="E309" s="17">
        <v>5.1776632340139997E-4</v>
      </c>
      <c r="F309" s="122">
        <v>-1.7375032152199999E-5</v>
      </c>
      <c r="G309" s="126">
        <v>7.2341904706123894E-2</v>
      </c>
      <c r="H309"/>
      <c r="I309"/>
      <c r="J309"/>
      <c r="K309"/>
      <c r="L309"/>
      <c r="M309"/>
      <c r="N309"/>
      <c r="O309"/>
    </row>
    <row r="310" spans="1:15">
      <c r="A310" s="26" t="s">
        <v>7</v>
      </c>
      <c r="B310" s="27" t="s">
        <v>13</v>
      </c>
      <c r="C310" s="27">
        <v>14</v>
      </c>
      <c r="D310" s="16">
        <v>1.0338323789536901</v>
      </c>
      <c r="E310" s="17">
        <v>3.6970671640440002E-4</v>
      </c>
      <c r="F310" s="122">
        <v>-1.54850973923E-5</v>
      </c>
      <c r="G310" s="126">
        <v>7.5555207195331806E-2</v>
      </c>
      <c r="H310"/>
      <c r="I310"/>
      <c r="J310"/>
      <c r="K310"/>
      <c r="L310"/>
      <c r="M310"/>
      <c r="N310"/>
      <c r="O310"/>
    </row>
    <row r="311" spans="1:15">
      <c r="A311" s="26" t="s">
        <v>7</v>
      </c>
      <c r="B311" s="27" t="s">
        <v>13</v>
      </c>
      <c r="C311" s="27">
        <v>15</v>
      </c>
      <c r="D311" s="16">
        <v>1.0297820679190699</v>
      </c>
      <c r="E311" s="17">
        <v>6.0484390660789995E-4</v>
      </c>
      <c r="F311" s="122">
        <v>-1.8273962809700002E-5</v>
      </c>
      <c r="G311" s="126">
        <v>5.0833269051461398E-2</v>
      </c>
      <c r="H311"/>
      <c r="I311"/>
      <c r="J311"/>
      <c r="K311"/>
      <c r="L311"/>
      <c r="M311"/>
      <c r="N311"/>
      <c r="O311"/>
    </row>
    <row r="312" spans="1:15">
      <c r="A312" s="26" t="s">
        <v>7</v>
      </c>
      <c r="B312" s="27" t="s">
        <v>13</v>
      </c>
      <c r="C312" s="27">
        <v>16</v>
      </c>
      <c r="D312" s="16">
        <v>1.03206446826328</v>
      </c>
      <c r="E312" s="17">
        <v>4.745353398293E-4</v>
      </c>
      <c r="F312" s="122">
        <v>-1.6738862405699999E-5</v>
      </c>
      <c r="G312" s="126">
        <v>6.1740953216482999E-2</v>
      </c>
      <c r="H312"/>
      <c r="I312"/>
      <c r="J312"/>
      <c r="K312"/>
      <c r="L312"/>
      <c r="M312"/>
      <c r="N312"/>
      <c r="O312"/>
    </row>
    <row r="313" spans="1:15">
      <c r="A313" s="26" t="s">
        <v>6</v>
      </c>
      <c r="B313" s="27" t="s">
        <v>12</v>
      </c>
      <c r="C313" s="27">
        <v>1</v>
      </c>
      <c r="D313" s="16">
        <v>1.02852668221396</v>
      </c>
      <c r="E313" s="17">
        <v>4.2319168601190002E-4</v>
      </c>
      <c r="F313" s="122">
        <v>-1.4908845839E-5</v>
      </c>
      <c r="G313" s="126">
        <v>6.1847477456675501E-2</v>
      </c>
      <c r="H313"/>
      <c r="I313"/>
      <c r="J313"/>
      <c r="K313"/>
      <c r="L313"/>
      <c r="M313"/>
      <c r="N313"/>
      <c r="O313"/>
    </row>
    <row r="314" spans="1:15">
      <c r="A314" s="26" t="s">
        <v>6</v>
      </c>
      <c r="B314" s="27" t="s">
        <v>12</v>
      </c>
      <c r="C314" s="27">
        <v>2</v>
      </c>
      <c r="D314" s="16">
        <v>1.02843945139241</v>
      </c>
      <c r="E314" s="17">
        <v>3.8790883266919999E-4</v>
      </c>
      <c r="F314" s="122">
        <v>-1.42984710829E-5</v>
      </c>
      <c r="G314" s="126">
        <v>7.5442902644735702E-2</v>
      </c>
      <c r="H314"/>
      <c r="I314"/>
      <c r="J314"/>
      <c r="K314"/>
      <c r="L314"/>
      <c r="M314"/>
      <c r="N314"/>
      <c r="O314"/>
    </row>
    <row r="315" spans="1:15">
      <c r="A315" s="26" t="s">
        <v>6</v>
      </c>
      <c r="B315" s="27" t="s">
        <v>12</v>
      </c>
      <c r="C315" s="27">
        <v>3</v>
      </c>
      <c r="D315" s="16">
        <v>1.02632872304361</v>
      </c>
      <c r="E315" s="17">
        <v>5.2888740855150005E-4</v>
      </c>
      <c r="F315" s="122">
        <v>-1.60582749007E-5</v>
      </c>
      <c r="G315" s="126">
        <v>7.5582217948728797E-2</v>
      </c>
      <c r="H315"/>
      <c r="I315"/>
      <c r="J315"/>
      <c r="K315"/>
      <c r="L315"/>
      <c r="M315"/>
      <c r="N315"/>
      <c r="O315"/>
    </row>
    <row r="316" spans="1:15">
      <c r="A316" s="26" t="s">
        <v>6</v>
      </c>
      <c r="B316" s="27" t="s">
        <v>12</v>
      </c>
      <c r="C316" s="27">
        <v>4</v>
      </c>
      <c r="D316" s="16">
        <v>1.0261400175520099</v>
      </c>
      <c r="E316" s="17">
        <v>4.8882932742660003E-4</v>
      </c>
      <c r="F316" s="122">
        <v>-1.53405320176E-5</v>
      </c>
      <c r="G316" s="126">
        <v>7.0875652279505402E-2</v>
      </c>
      <c r="H316"/>
      <c r="I316"/>
      <c r="J316"/>
      <c r="K316"/>
      <c r="L316"/>
      <c r="M316"/>
      <c r="N316"/>
      <c r="O316"/>
    </row>
    <row r="317" spans="1:15">
      <c r="A317" s="26" t="s">
        <v>6</v>
      </c>
      <c r="B317" s="27" t="s">
        <v>12</v>
      </c>
      <c r="C317" s="27">
        <v>5</v>
      </c>
      <c r="D317" s="16">
        <v>1.0281282364809401</v>
      </c>
      <c r="E317" s="17">
        <v>4.5638758870700003E-4</v>
      </c>
      <c r="F317" s="122">
        <v>-1.5350437794799999E-5</v>
      </c>
      <c r="G317" s="126">
        <v>5.2858884332695102E-2</v>
      </c>
      <c r="H317"/>
      <c r="I317"/>
      <c r="J317"/>
      <c r="K317"/>
      <c r="L317"/>
      <c r="M317"/>
      <c r="N317"/>
      <c r="O317"/>
    </row>
    <row r="318" spans="1:15">
      <c r="A318" s="26" t="s">
        <v>6</v>
      </c>
      <c r="B318" s="27" t="s">
        <v>12</v>
      </c>
      <c r="C318" s="27">
        <v>6</v>
      </c>
      <c r="D318" s="16">
        <v>1.02605941715072</v>
      </c>
      <c r="E318" s="17">
        <v>4.9185064886449995E-4</v>
      </c>
      <c r="F318" s="122">
        <v>-1.5368481493100002E-5</v>
      </c>
      <c r="G318" s="126">
        <v>7.1199180614111096E-2</v>
      </c>
      <c r="H318"/>
      <c r="I318"/>
      <c r="J318"/>
      <c r="K318"/>
      <c r="L318"/>
      <c r="M318"/>
      <c r="N318"/>
      <c r="O318"/>
    </row>
    <row r="319" spans="1:15">
      <c r="A319" s="26" t="s">
        <v>6</v>
      </c>
      <c r="B319" s="27" t="s">
        <v>12</v>
      </c>
      <c r="C319" s="27">
        <v>7</v>
      </c>
      <c r="D319" s="16">
        <v>1.02689150974887</v>
      </c>
      <c r="E319" s="17">
        <v>5.1644050521919998E-4</v>
      </c>
      <c r="F319" s="122">
        <v>-1.6006842860000001E-5</v>
      </c>
      <c r="G319" s="126">
        <v>5.9308525827246397E-2</v>
      </c>
      <c r="H319"/>
      <c r="I319"/>
      <c r="J319"/>
      <c r="K319"/>
      <c r="L319"/>
      <c r="M319"/>
      <c r="N319"/>
      <c r="O319"/>
    </row>
    <row r="320" spans="1:15">
      <c r="A320" s="26" t="s">
        <v>6</v>
      </c>
      <c r="B320" s="27" t="s">
        <v>12</v>
      </c>
      <c r="C320" s="27">
        <v>8</v>
      </c>
      <c r="D320" s="16">
        <v>1.0263716842800199</v>
      </c>
      <c r="E320" s="17">
        <v>4.6038626565830001E-4</v>
      </c>
      <c r="F320" s="122">
        <v>-1.4931866364799999E-5</v>
      </c>
      <c r="G320" s="126">
        <v>5.8499905757361102E-2</v>
      </c>
      <c r="H320"/>
      <c r="I320"/>
      <c r="J320"/>
      <c r="K320"/>
      <c r="L320"/>
      <c r="M320"/>
      <c r="N320"/>
      <c r="O320"/>
    </row>
    <row r="321" spans="1:15">
      <c r="A321" s="26" t="s">
        <v>6</v>
      </c>
      <c r="B321" s="27" t="s">
        <v>12</v>
      </c>
      <c r="C321" s="27">
        <v>9</v>
      </c>
      <c r="D321" s="16">
        <v>1.0278823185077399</v>
      </c>
      <c r="E321" s="17">
        <v>4.5434976326629999E-4</v>
      </c>
      <c r="F321" s="122">
        <v>-1.52486730998E-5</v>
      </c>
      <c r="G321" s="126">
        <v>6.1814457439972402E-2</v>
      </c>
      <c r="H321"/>
      <c r="I321"/>
      <c r="J321"/>
      <c r="K321"/>
      <c r="L321"/>
      <c r="M321"/>
      <c r="N321"/>
      <c r="O321"/>
    </row>
    <row r="322" spans="1:15">
      <c r="A322" s="26" t="s">
        <v>6</v>
      </c>
      <c r="B322" s="27" t="s">
        <v>12</v>
      </c>
      <c r="C322" s="27">
        <v>10</v>
      </c>
      <c r="D322" s="16">
        <v>1.02990821961391</v>
      </c>
      <c r="E322" s="17">
        <v>3.5835001926490001E-4</v>
      </c>
      <c r="F322" s="122">
        <v>-1.42128519061E-5</v>
      </c>
      <c r="G322" s="126">
        <v>5.59482896132295E-2</v>
      </c>
      <c r="H322"/>
      <c r="I322"/>
      <c r="J322"/>
      <c r="K322"/>
      <c r="L322"/>
      <c r="M322"/>
      <c r="N322"/>
      <c r="O322"/>
    </row>
    <row r="323" spans="1:15">
      <c r="A323" s="26" t="s">
        <v>6</v>
      </c>
      <c r="B323" s="27" t="s">
        <v>12</v>
      </c>
      <c r="C323" s="27">
        <v>11</v>
      </c>
      <c r="D323" s="16">
        <v>1.02555624895708</v>
      </c>
      <c r="E323" s="17">
        <v>5.8477371916920002E-4</v>
      </c>
      <c r="F323" s="122">
        <v>-1.6773633024200001E-5</v>
      </c>
      <c r="G323" s="126">
        <v>6.7500532860372095E-2</v>
      </c>
      <c r="H323"/>
      <c r="I323"/>
      <c r="J323"/>
      <c r="K323"/>
      <c r="L323"/>
      <c r="M323"/>
      <c r="N323"/>
      <c r="O323"/>
    </row>
    <row r="324" spans="1:15">
      <c r="A324" s="26" t="s">
        <v>6</v>
      </c>
      <c r="B324" s="27" t="s">
        <v>12</v>
      </c>
      <c r="C324" s="27">
        <v>12</v>
      </c>
      <c r="D324" s="16">
        <v>1.02833256153763</v>
      </c>
      <c r="E324" s="17">
        <v>4.2907039773319998E-4</v>
      </c>
      <c r="F324" s="122">
        <v>-1.4952930986999999E-5</v>
      </c>
      <c r="G324" s="126">
        <v>5.9845417756302699E-2</v>
      </c>
      <c r="H324"/>
      <c r="I324"/>
      <c r="J324"/>
      <c r="K324"/>
      <c r="L324"/>
      <c r="M324"/>
      <c r="N324"/>
      <c r="O324"/>
    </row>
    <row r="325" spans="1:15">
      <c r="A325" s="26" t="s">
        <v>6</v>
      </c>
      <c r="B325" s="27" t="s">
        <v>12</v>
      </c>
      <c r="C325" s="27">
        <v>13</v>
      </c>
      <c r="D325" s="16">
        <v>1.02851514441748</v>
      </c>
      <c r="E325" s="17">
        <v>4.2058742307059997E-4</v>
      </c>
      <c r="F325" s="122">
        <v>-1.48623854791E-5</v>
      </c>
      <c r="G325" s="126">
        <v>6.5104522816897298E-2</v>
      </c>
      <c r="H325"/>
      <c r="I325"/>
      <c r="J325"/>
      <c r="K325"/>
      <c r="L325"/>
      <c r="M325"/>
      <c r="N325"/>
      <c r="O325"/>
    </row>
    <row r="326" spans="1:15">
      <c r="A326" s="26" t="s">
        <v>6</v>
      </c>
      <c r="B326" s="27" t="s">
        <v>12</v>
      </c>
      <c r="C326" s="27">
        <v>14</v>
      </c>
      <c r="D326" s="16">
        <v>1.02961999579706</v>
      </c>
      <c r="E326" s="17">
        <v>3.1415247408330001E-4</v>
      </c>
      <c r="F326" s="122">
        <v>-1.33988454484E-5</v>
      </c>
      <c r="G326" s="126">
        <v>6.1008237433950299E-2</v>
      </c>
      <c r="H326"/>
      <c r="I326"/>
      <c r="J326"/>
      <c r="K326"/>
      <c r="L326"/>
      <c r="M326"/>
      <c r="N326"/>
      <c r="O326"/>
    </row>
    <row r="327" spans="1:15">
      <c r="A327" s="26" t="s">
        <v>6</v>
      </c>
      <c r="B327" s="27" t="s">
        <v>12</v>
      </c>
      <c r="C327" s="27">
        <v>15</v>
      </c>
      <c r="D327" s="16">
        <v>1.0271561638293101</v>
      </c>
      <c r="E327" s="17">
        <v>4.8864076593530003E-4</v>
      </c>
      <c r="F327" s="122">
        <v>-1.5617975600200001E-5</v>
      </c>
      <c r="G327" s="126">
        <v>6.2084462909123797E-2</v>
      </c>
      <c r="H327"/>
      <c r="I327"/>
      <c r="J327"/>
      <c r="K327"/>
      <c r="L327"/>
      <c r="M327"/>
      <c r="N327"/>
      <c r="O327"/>
    </row>
    <row r="328" spans="1:15">
      <c r="A328" s="26" t="s">
        <v>6</v>
      </c>
      <c r="B328" s="27" t="s">
        <v>12</v>
      </c>
      <c r="C328" s="27">
        <v>16</v>
      </c>
      <c r="D328" s="16">
        <v>1.02709751656867</v>
      </c>
      <c r="E328" s="17">
        <v>4.56470782956E-4</v>
      </c>
      <c r="F328" s="122">
        <v>-1.50672192926E-5</v>
      </c>
      <c r="G328" s="126">
        <v>4.09041919441148E-2</v>
      </c>
      <c r="H328"/>
      <c r="I328"/>
      <c r="J328"/>
      <c r="K328"/>
      <c r="L328"/>
      <c r="M328"/>
      <c r="N328"/>
      <c r="O328"/>
    </row>
    <row r="329" spans="1:15">
      <c r="A329" s="26" t="s">
        <v>6</v>
      </c>
      <c r="B329" s="27" t="s">
        <v>13</v>
      </c>
      <c r="C329" s="27">
        <v>1</v>
      </c>
      <c r="D329" s="16">
        <v>1.03018261089173</v>
      </c>
      <c r="E329" s="17">
        <v>5.3493947252939995E-4</v>
      </c>
      <c r="F329" s="122">
        <v>-1.7222971005299999E-5</v>
      </c>
      <c r="G329" s="126">
        <v>6.5675044458555307E-2</v>
      </c>
      <c r="H329"/>
      <c r="I329"/>
      <c r="J329"/>
      <c r="K329"/>
      <c r="L329"/>
      <c r="M329"/>
      <c r="N329"/>
      <c r="O329"/>
    </row>
    <row r="330" spans="1:15">
      <c r="A330" s="26" t="s">
        <v>6</v>
      </c>
      <c r="B330" s="27" t="s">
        <v>13</v>
      </c>
      <c r="C330" s="27">
        <v>2</v>
      </c>
      <c r="D330" s="16">
        <v>1.0288299653712101</v>
      </c>
      <c r="E330" s="17">
        <v>5.8711719237809995E-4</v>
      </c>
      <c r="F330" s="122">
        <v>-1.7716508039399999E-5</v>
      </c>
      <c r="G330" s="126">
        <v>6.7087510008416298E-2</v>
      </c>
      <c r="H330"/>
      <c r="I330"/>
      <c r="J330"/>
      <c r="K330"/>
      <c r="L330"/>
      <c r="M330"/>
      <c r="N330"/>
      <c r="O330"/>
    </row>
    <row r="331" spans="1:15">
      <c r="A331" s="26" t="s">
        <v>6</v>
      </c>
      <c r="B331" s="27" t="s">
        <v>13</v>
      </c>
      <c r="C331" s="27">
        <v>3</v>
      </c>
      <c r="D331" s="16">
        <v>1.0302488929893601</v>
      </c>
      <c r="E331" s="17">
        <v>5.3134087527119997E-4</v>
      </c>
      <c r="F331" s="122">
        <v>-1.71814754936E-5</v>
      </c>
      <c r="G331" s="126">
        <v>6.5875328434438496E-2</v>
      </c>
      <c r="H331"/>
      <c r="I331"/>
      <c r="J331"/>
      <c r="K331"/>
      <c r="L331"/>
      <c r="M331"/>
      <c r="N331"/>
      <c r="O331"/>
    </row>
    <row r="332" spans="1:15">
      <c r="A332" s="26" t="s">
        <v>6</v>
      </c>
      <c r="B332" s="27" t="s">
        <v>13</v>
      </c>
      <c r="C332" s="27">
        <v>4</v>
      </c>
      <c r="D332" s="16">
        <v>1.0282166302642799</v>
      </c>
      <c r="E332" s="17">
        <v>5.8952423328319996E-4</v>
      </c>
      <c r="F332" s="122">
        <v>-1.7587152173700002E-5</v>
      </c>
      <c r="G332" s="126">
        <v>7.1866479488315801E-2</v>
      </c>
      <c r="H332"/>
      <c r="I332"/>
      <c r="J332"/>
      <c r="K332"/>
      <c r="L332"/>
      <c r="M332"/>
      <c r="N332"/>
      <c r="O332"/>
    </row>
    <row r="333" spans="1:15">
      <c r="A333" s="26" t="s">
        <v>6</v>
      </c>
      <c r="B333" s="27" t="s">
        <v>13</v>
      </c>
      <c r="C333" s="27">
        <v>5</v>
      </c>
      <c r="D333" s="16">
        <v>1.03191668861297</v>
      </c>
      <c r="E333" s="17">
        <v>4.7491883610789999E-4</v>
      </c>
      <c r="F333" s="122">
        <v>-1.6704430184800001E-5</v>
      </c>
      <c r="G333" s="126">
        <v>6.0901516062206701E-2</v>
      </c>
      <c r="H333"/>
      <c r="I333"/>
      <c r="J333"/>
      <c r="K333"/>
      <c r="L333"/>
      <c r="M333"/>
      <c r="N333"/>
      <c r="O333"/>
    </row>
    <row r="334" spans="1:15">
      <c r="A334" s="26" t="s">
        <v>6</v>
      </c>
      <c r="B334" s="27" t="s">
        <v>13</v>
      </c>
      <c r="C334" s="27">
        <v>6</v>
      </c>
      <c r="D334" s="16">
        <v>1.02637843178693</v>
      </c>
      <c r="E334" s="17">
        <v>7.1473682090569997E-4</v>
      </c>
      <c r="F334" s="122">
        <v>-1.9160226018299999E-5</v>
      </c>
      <c r="G334" s="126">
        <v>6.1912442691376801E-2</v>
      </c>
      <c r="H334"/>
      <c r="I334"/>
      <c r="J334"/>
      <c r="K334"/>
      <c r="L334"/>
      <c r="M334"/>
      <c r="N334"/>
      <c r="O334"/>
    </row>
    <row r="335" spans="1:15">
      <c r="A335" s="26" t="s">
        <v>6</v>
      </c>
      <c r="B335" s="27" t="s">
        <v>13</v>
      </c>
      <c r="C335" s="27">
        <v>7</v>
      </c>
      <c r="D335" s="16">
        <v>1.0303365867138701</v>
      </c>
      <c r="E335" s="17">
        <v>5.6736492795609998E-4</v>
      </c>
      <c r="F335" s="122">
        <v>-1.7804294439299999E-5</v>
      </c>
      <c r="G335" s="126">
        <v>6.5476554274961699E-2</v>
      </c>
      <c r="H335"/>
      <c r="I335"/>
      <c r="J335"/>
      <c r="K335"/>
      <c r="L335"/>
      <c r="M335"/>
      <c r="N335"/>
      <c r="O335"/>
    </row>
    <row r="336" spans="1:15">
      <c r="A336" s="26" t="s">
        <v>6</v>
      </c>
      <c r="B336" s="27" t="s">
        <v>13</v>
      </c>
      <c r="C336" s="27">
        <v>8</v>
      </c>
      <c r="D336" s="16">
        <v>1.0289151260688001</v>
      </c>
      <c r="E336" s="17">
        <v>5.6506412638940003E-4</v>
      </c>
      <c r="F336" s="122">
        <v>-1.7373570736799999E-5</v>
      </c>
      <c r="G336" s="126">
        <v>6.6684433120630895E-2</v>
      </c>
      <c r="H336"/>
      <c r="I336"/>
      <c r="J336"/>
      <c r="K336"/>
      <c r="L336"/>
      <c r="M336"/>
      <c r="N336"/>
      <c r="O336"/>
    </row>
    <row r="337" spans="1:15">
      <c r="A337" s="26" t="s">
        <v>6</v>
      </c>
      <c r="B337" s="27" t="s">
        <v>13</v>
      </c>
      <c r="C337" s="27">
        <v>9</v>
      </c>
      <c r="D337" s="16">
        <v>1.0297645909090201</v>
      </c>
      <c r="E337" s="17">
        <v>5.6936154517829996E-4</v>
      </c>
      <c r="F337" s="122">
        <v>-1.76795331882E-5</v>
      </c>
      <c r="G337" s="126">
        <v>7.2394615443684196E-2</v>
      </c>
      <c r="H337"/>
      <c r="I337"/>
      <c r="J337"/>
      <c r="K337"/>
      <c r="L337"/>
      <c r="M337"/>
      <c r="N337"/>
      <c r="O337"/>
    </row>
    <row r="338" spans="1:15">
      <c r="A338" s="26" t="s">
        <v>6</v>
      </c>
      <c r="B338" s="27" t="s">
        <v>13</v>
      </c>
      <c r="C338" s="27">
        <v>10</v>
      </c>
      <c r="D338" s="16">
        <v>1.03356641170865</v>
      </c>
      <c r="E338" s="17">
        <v>3.7627872456920001E-4</v>
      </c>
      <c r="F338" s="122">
        <v>-1.5520864747100001E-5</v>
      </c>
      <c r="G338" s="126">
        <v>6.4734591077236101E-2</v>
      </c>
      <c r="H338"/>
      <c r="I338"/>
      <c r="J338"/>
      <c r="K338"/>
      <c r="L338"/>
      <c r="M338"/>
      <c r="N338"/>
      <c r="O338"/>
    </row>
    <row r="339" spans="1:15">
      <c r="A339" s="26" t="s">
        <v>6</v>
      </c>
      <c r="B339" s="27" t="s">
        <v>13</v>
      </c>
      <c r="C339" s="27">
        <v>11</v>
      </c>
      <c r="D339" s="16">
        <v>1.0277902872957201</v>
      </c>
      <c r="E339" s="17">
        <v>6.5027773345100002E-4</v>
      </c>
      <c r="F339" s="122">
        <v>-1.84789607288E-5</v>
      </c>
      <c r="G339" s="126">
        <v>6.0916348377290298E-2</v>
      </c>
      <c r="H339"/>
      <c r="I339"/>
      <c r="J339"/>
      <c r="K339"/>
      <c r="L339"/>
      <c r="M339"/>
      <c r="N339"/>
      <c r="O339"/>
    </row>
    <row r="340" spans="1:15">
      <c r="A340" s="26" t="s">
        <v>6</v>
      </c>
      <c r="B340" s="27" t="s">
        <v>13</v>
      </c>
      <c r="C340" s="27">
        <v>12</v>
      </c>
      <c r="D340" s="16">
        <v>1.0285689038804799</v>
      </c>
      <c r="E340" s="17">
        <v>5.822193914703E-4</v>
      </c>
      <c r="F340" s="122">
        <v>-1.7563038249799999E-5</v>
      </c>
      <c r="G340" s="126">
        <v>5.3219081535791697E-2</v>
      </c>
      <c r="H340"/>
      <c r="I340"/>
      <c r="J340"/>
      <c r="K340"/>
      <c r="L340"/>
      <c r="M340"/>
      <c r="N340"/>
      <c r="O340"/>
    </row>
    <row r="341" spans="1:15">
      <c r="A341" s="26" t="s">
        <v>6</v>
      </c>
      <c r="B341" s="27" t="s">
        <v>13</v>
      </c>
      <c r="C341" s="27">
        <v>13</v>
      </c>
      <c r="D341" s="16">
        <v>1.0305203559595</v>
      </c>
      <c r="E341" s="17">
        <v>5.2459140166230002E-4</v>
      </c>
      <c r="F341" s="122">
        <v>-1.7144276699899999E-5</v>
      </c>
      <c r="G341" s="126">
        <v>7.4794641124778502E-2</v>
      </c>
      <c r="H341"/>
      <c r="I341"/>
      <c r="J341"/>
      <c r="K341"/>
      <c r="L341"/>
      <c r="M341"/>
      <c r="N341"/>
      <c r="O341"/>
    </row>
    <row r="342" spans="1:15">
      <c r="A342" s="26" t="s">
        <v>6</v>
      </c>
      <c r="B342" s="27" t="s">
        <v>13</v>
      </c>
      <c r="C342" s="27">
        <v>14</v>
      </c>
      <c r="D342" s="16">
        <v>1.0332117440322399</v>
      </c>
      <c r="E342" s="17">
        <v>3.3938528624190002E-4</v>
      </c>
      <c r="F342" s="122">
        <v>-1.48098829092E-5</v>
      </c>
      <c r="G342" s="126">
        <v>6.7053681261256701E-2</v>
      </c>
      <c r="H342"/>
      <c r="I342"/>
      <c r="J342"/>
      <c r="K342"/>
      <c r="L342"/>
      <c r="M342"/>
      <c r="N342"/>
      <c r="O342"/>
    </row>
    <row r="343" spans="1:15">
      <c r="A343" s="26" t="s">
        <v>6</v>
      </c>
      <c r="B343" s="27" t="s">
        <v>13</v>
      </c>
      <c r="C343" s="27">
        <v>15</v>
      </c>
      <c r="D343" s="16">
        <v>1.0332109032283201</v>
      </c>
      <c r="E343" s="17">
        <v>3.9103866363949998E-4</v>
      </c>
      <c r="F343" s="122">
        <v>-1.5667965449200001E-5</v>
      </c>
      <c r="G343" s="126">
        <v>6.3282897620783499E-2</v>
      </c>
      <c r="H343"/>
      <c r="I343"/>
      <c r="J343"/>
      <c r="K343"/>
      <c r="L343"/>
      <c r="M343"/>
      <c r="N343"/>
      <c r="O343"/>
    </row>
    <row r="344" spans="1:15" ht="13.5" thickBot="1">
      <c r="A344" s="30" t="s">
        <v>6</v>
      </c>
      <c r="B344" s="31" t="s">
        <v>13</v>
      </c>
      <c r="C344" s="31">
        <v>16</v>
      </c>
      <c r="D344" s="18">
        <v>1.03090212482264</v>
      </c>
      <c r="E344" s="19">
        <v>4.6755561450860002E-4</v>
      </c>
      <c r="F344" s="123">
        <v>-1.6301936961300002E-5</v>
      </c>
      <c r="G344" s="127">
        <v>5.3619418246053902E-2</v>
      </c>
      <c r="H344"/>
      <c r="I344"/>
      <c r="J344"/>
      <c r="K344"/>
      <c r="L344"/>
      <c r="M344"/>
      <c r="N344"/>
      <c r="O344"/>
    </row>
    <row r="697" spans="1:15" s="2" customFormat="1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  <c r="O697" s="9"/>
    </row>
    <row r="698" spans="1:15" s="2" customFormat="1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  <c r="O698" s="9"/>
    </row>
    <row r="699" spans="1:15" s="2" customFormat="1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  <c r="O699" s="9"/>
    </row>
    <row r="700" spans="1:15" s="2" customFormat="1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  <c r="O700" s="9"/>
    </row>
    <row r="701" spans="1:15" s="2" customFormat="1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  <c r="O701" s="9"/>
    </row>
    <row r="702" spans="1:15" s="2" customFormat="1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  <c r="O702" s="9"/>
    </row>
    <row r="703" spans="1:15" s="2" customFormat="1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  <c r="O703" s="9"/>
    </row>
    <row r="704" spans="1:15" s="2" customFormat="1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  <c r="O704" s="9"/>
    </row>
    <row r="705" spans="1:15" s="2" customFormat="1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  <c r="O705" s="9"/>
    </row>
    <row r="706" spans="1:15" s="2" customFormat="1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  <c r="O706" s="9"/>
    </row>
    <row r="707" spans="1:15" s="2" customFormat="1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  <c r="O707" s="9"/>
    </row>
    <row r="708" spans="1:15" s="2" customFormat="1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  <c r="O708" s="9"/>
    </row>
    <row r="709" spans="1:15" s="2" customFormat="1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  <c r="O709" s="9"/>
    </row>
    <row r="710" spans="1:15" s="2" customFormat="1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  <c r="O710" s="9"/>
    </row>
    <row r="711" spans="1:15" s="2" customFormat="1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  <c r="O711" s="9"/>
    </row>
    <row r="712" spans="1:15" s="2" customFormat="1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  <c r="O712" s="9"/>
    </row>
    <row r="713" spans="1:15" s="2" customFormat="1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  <c r="O713" s="9"/>
    </row>
    <row r="714" spans="1:15" s="2" customFormat="1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  <c r="O714" s="9"/>
    </row>
    <row r="715" spans="1:15" s="2" customFormat="1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  <c r="O715" s="9"/>
    </row>
    <row r="716" spans="1:15" s="2" customFormat="1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  <c r="O716" s="9"/>
    </row>
    <row r="717" spans="1:15" s="2" customFormat="1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  <c r="O717" s="9"/>
    </row>
    <row r="718" spans="1:15" s="2" customFormat="1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  <c r="O718" s="9"/>
    </row>
    <row r="719" spans="1:15" s="2" customFormat="1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  <c r="O719" s="9"/>
    </row>
    <row r="720" spans="1:15" s="2" customFormat="1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  <c r="O720" s="9"/>
    </row>
    <row r="721" spans="1:15" s="2" customFormat="1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  <c r="O721" s="9"/>
    </row>
    <row r="722" spans="1:15" s="2" customFormat="1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  <c r="O722" s="9"/>
    </row>
    <row r="723" spans="1:15" s="2" customFormat="1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  <c r="O723" s="9"/>
    </row>
    <row r="724" spans="1:15" s="2" customFormat="1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  <c r="O724" s="9"/>
    </row>
    <row r="725" spans="1:15" s="2" customFormat="1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  <c r="O725" s="9"/>
    </row>
    <row r="726" spans="1:15" s="2" customFormat="1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  <c r="O726" s="9"/>
    </row>
    <row r="727" spans="1:15" s="2" customFormat="1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  <c r="O727" s="9"/>
    </row>
    <row r="728" spans="1:15" s="2" customFormat="1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  <c r="O728" s="9"/>
    </row>
    <row r="729" spans="1:15" s="2" customFormat="1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  <c r="O729" s="9"/>
    </row>
    <row r="730" spans="1:15" s="2" customFormat="1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  <c r="O730" s="9"/>
    </row>
    <row r="731" spans="1:15" s="2" customFormat="1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  <c r="O731" s="9"/>
    </row>
    <row r="732" spans="1:15" s="2" customFormat="1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  <c r="O732" s="9"/>
    </row>
    <row r="733" spans="1:15" s="2" customFormat="1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  <c r="O733" s="9"/>
    </row>
    <row r="734" spans="1:15" s="2" customFormat="1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  <c r="O734" s="9"/>
    </row>
    <row r="735" spans="1:15" s="2" customFormat="1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  <c r="O735" s="9"/>
    </row>
    <row r="736" spans="1:15" s="2" customFormat="1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  <c r="O736" s="9"/>
    </row>
    <row r="737" spans="1:15" s="2" customFormat="1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  <c r="O737" s="9"/>
    </row>
    <row r="738" spans="1:15" s="2" customFormat="1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  <c r="O738" s="9"/>
    </row>
    <row r="739" spans="1:15" s="2" customFormat="1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  <c r="O739" s="9"/>
    </row>
    <row r="740" spans="1:15" s="2" customFormat="1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  <c r="O740" s="9"/>
    </row>
    <row r="741" spans="1:15" s="2" customFormat="1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  <c r="O741" s="9"/>
    </row>
    <row r="742" spans="1:15" s="2" customFormat="1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  <c r="O742" s="9"/>
    </row>
    <row r="743" spans="1:15" s="2" customFormat="1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  <c r="O743" s="9"/>
    </row>
    <row r="744" spans="1:15" s="2" customFormat="1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  <c r="O744" s="9"/>
    </row>
    <row r="745" spans="1:15" s="2" customFormat="1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  <c r="O745" s="9"/>
    </row>
    <row r="746" spans="1:15" s="2" customFormat="1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  <c r="O746" s="9"/>
    </row>
    <row r="747" spans="1:15" s="2" customFormat="1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  <c r="O747" s="9"/>
    </row>
    <row r="748" spans="1:15" s="2" customFormat="1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  <c r="O748" s="9"/>
    </row>
    <row r="749" spans="1:15" s="2" customFormat="1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  <c r="O749" s="9"/>
    </row>
    <row r="750" spans="1:15" s="2" customFormat="1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  <c r="O750" s="9"/>
    </row>
    <row r="751" spans="1:15" s="2" customFormat="1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  <c r="O751" s="9"/>
    </row>
    <row r="752" spans="1:15" s="2" customFormat="1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  <c r="O752" s="9"/>
    </row>
    <row r="753" spans="1:15" s="2" customFormat="1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  <c r="O753" s="9"/>
    </row>
    <row r="754" spans="1:15" s="2" customFormat="1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  <c r="O754" s="9"/>
    </row>
    <row r="755" spans="1:15" s="2" customFormat="1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  <c r="O755" s="9"/>
    </row>
    <row r="756" spans="1:15" s="2" customFormat="1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  <c r="O756" s="9"/>
    </row>
    <row r="757" spans="1:15" s="2" customFormat="1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  <c r="O757" s="9"/>
    </row>
    <row r="758" spans="1:15" s="2" customFormat="1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  <c r="O758" s="9"/>
    </row>
    <row r="759" spans="1:15" s="2" customFormat="1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  <c r="O759" s="9"/>
    </row>
    <row r="760" spans="1:15" s="2" customFormat="1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  <c r="O760" s="9"/>
    </row>
    <row r="761" spans="1:15" s="2" customFormat="1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  <c r="O761" s="9"/>
    </row>
    <row r="762" spans="1:15" s="2" customFormat="1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  <c r="O762" s="9"/>
    </row>
    <row r="763" spans="1:15" s="2" customFormat="1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  <c r="O763" s="9"/>
    </row>
    <row r="764" spans="1:15" s="2" customFormat="1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  <c r="O764" s="9"/>
    </row>
    <row r="765" spans="1:15" s="2" customFormat="1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  <c r="O765" s="9"/>
    </row>
    <row r="766" spans="1:15" s="2" customFormat="1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  <c r="O766" s="9"/>
    </row>
    <row r="767" spans="1:15" s="2" customFormat="1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  <c r="O767" s="9"/>
    </row>
    <row r="768" spans="1:15" s="2" customFormat="1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  <c r="O768" s="9"/>
    </row>
    <row r="769" spans="1:15" s="2" customFormat="1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  <c r="O769" s="9"/>
    </row>
    <row r="770" spans="1:15" s="2" customFormat="1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  <c r="O770" s="9"/>
    </row>
    <row r="771" spans="1:15" s="2" customFormat="1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  <c r="O771" s="9"/>
    </row>
    <row r="772" spans="1:15" s="2" customFormat="1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  <c r="O772" s="9"/>
    </row>
    <row r="773" spans="1:15" s="2" customFormat="1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  <c r="O773" s="9"/>
    </row>
    <row r="774" spans="1:15" s="2" customFormat="1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  <c r="O774" s="9"/>
    </row>
    <row r="775" spans="1:15" s="2" customFormat="1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  <c r="O775" s="9"/>
    </row>
    <row r="776" spans="1:15" s="2" customFormat="1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  <c r="O776" s="9"/>
    </row>
    <row r="777" spans="1:15" s="2" customFormat="1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  <c r="O777" s="9"/>
    </row>
    <row r="778" spans="1:15" s="2" customFormat="1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  <c r="O778" s="9"/>
    </row>
    <row r="779" spans="1:15" s="2" customFormat="1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  <c r="O779" s="9"/>
    </row>
    <row r="780" spans="1:15" s="2" customFormat="1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  <c r="O780" s="9"/>
    </row>
    <row r="781" spans="1:15" s="2" customFormat="1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  <c r="O781" s="9"/>
    </row>
    <row r="782" spans="1:15" s="2" customFormat="1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  <c r="O782" s="9"/>
    </row>
    <row r="783" spans="1:15" s="2" customFormat="1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  <c r="O783" s="9"/>
    </row>
    <row r="784" spans="1:15" s="2" customFormat="1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  <c r="O784" s="9"/>
    </row>
    <row r="785" spans="1:15" s="2" customFormat="1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  <c r="O785" s="9"/>
    </row>
    <row r="786" spans="1:15" s="2" customFormat="1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  <c r="O786" s="9"/>
    </row>
    <row r="787" spans="1:15" s="2" customFormat="1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  <c r="O787" s="9"/>
    </row>
    <row r="788" spans="1:15" s="2" customFormat="1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  <c r="O788" s="9"/>
    </row>
    <row r="789" spans="1:15" s="2" customFormat="1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  <c r="O789" s="9"/>
    </row>
    <row r="790" spans="1:15" s="2" customFormat="1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  <c r="O790" s="9"/>
    </row>
    <row r="791" spans="1:15" s="2" customFormat="1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  <c r="O791" s="9"/>
    </row>
    <row r="792" spans="1:15" s="2" customFormat="1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  <c r="O792" s="9"/>
    </row>
    <row r="793" spans="1:15" s="2" customFormat="1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  <c r="O793" s="9"/>
    </row>
    <row r="794" spans="1:15" s="2" customFormat="1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  <c r="O794" s="9"/>
    </row>
    <row r="795" spans="1:15" s="2" customFormat="1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  <c r="O795" s="9"/>
    </row>
    <row r="796" spans="1:15" s="2" customFormat="1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  <c r="O796" s="9"/>
    </row>
    <row r="797" spans="1:15" s="2" customFormat="1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  <c r="O797" s="9"/>
    </row>
    <row r="798" spans="1:15" s="2" customFormat="1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  <c r="O798" s="9"/>
    </row>
    <row r="799" spans="1:15" s="2" customFormat="1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  <c r="O799" s="9"/>
    </row>
    <row r="800" spans="1:15" s="2" customFormat="1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  <c r="O800" s="9"/>
    </row>
    <row r="801" spans="1:15" s="2" customFormat="1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  <c r="O801" s="9"/>
    </row>
    <row r="802" spans="1:15" s="2" customFormat="1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  <c r="O802" s="9"/>
    </row>
    <row r="803" spans="1:15" s="2" customFormat="1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  <c r="O803" s="9"/>
    </row>
    <row r="804" spans="1:15" s="2" customFormat="1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  <c r="O804" s="9"/>
    </row>
    <row r="805" spans="1:15" s="2" customFormat="1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  <c r="O805" s="9"/>
    </row>
    <row r="806" spans="1:15" s="2" customFormat="1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  <c r="O806" s="9"/>
    </row>
    <row r="807" spans="1:15" s="2" customFormat="1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  <c r="O807" s="9"/>
    </row>
    <row r="808" spans="1:15" s="2" customFormat="1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  <c r="O808" s="9"/>
    </row>
    <row r="809" spans="1:15" s="2" customFormat="1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  <c r="O809" s="9"/>
    </row>
    <row r="810" spans="1:15" s="2" customFormat="1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  <c r="O810" s="9"/>
    </row>
    <row r="811" spans="1:15" s="2" customFormat="1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  <c r="O811" s="9"/>
    </row>
    <row r="812" spans="1:15" s="2" customFormat="1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  <c r="O812" s="9"/>
    </row>
    <row r="813" spans="1:15" s="2" customFormat="1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  <c r="O813" s="9"/>
    </row>
    <row r="814" spans="1:15" s="2" customFormat="1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  <c r="O814" s="9"/>
    </row>
    <row r="815" spans="1:15" s="2" customFormat="1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  <c r="O815" s="9"/>
    </row>
    <row r="816" spans="1:15" s="2" customFormat="1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  <c r="O816" s="9"/>
    </row>
    <row r="817" spans="1:15" s="2" customFormat="1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  <c r="O817" s="9"/>
    </row>
    <row r="818" spans="1:15" s="2" customFormat="1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  <c r="O818" s="9"/>
    </row>
    <row r="819" spans="1:15" s="2" customFormat="1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  <c r="O819" s="9"/>
    </row>
    <row r="820" spans="1:15" s="2" customFormat="1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  <c r="O820" s="9"/>
    </row>
    <row r="821" spans="1:15" s="2" customFormat="1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  <c r="O821" s="9"/>
    </row>
    <row r="822" spans="1:15" s="2" customFormat="1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  <c r="O822" s="9"/>
    </row>
    <row r="823" spans="1:15" s="2" customFormat="1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  <c r="O823" s="9"/>
    </row>
    <row r="824" spans="1:15" s="2" customFormat="1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  <c r="O824" s="9"/>
    </row>
    <row r="825" spans="1:15" s="2" customFormat="1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  <c r="O825" s="9"/>
    </row>
    <row r="826" spans="1:15" s="2" customFormat="1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  <c r="O826" s="9"/>
    </row>
    <row r="827" spans="1:15" s="2" customFormat="1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  <c r="O827" s="9"/>
    </row>
    <row r="828" spans="1:15" s="2" customFormat="1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  <c r="O828" s="9"/>
    </row>
    <row r="829" spans="1:15" s="2" customFormat="1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  <c r="O829" s="9"/>
    </row>
    <row r="830" spans="1:15" s="2" customFormat="1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  <c r="O830" s="9"/>
    </row>
    <row r="831" spans="1:15" s="2" customFormat="1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  <c r="O831" s="9"/>
    </row>
    <row r="832" spans="1:15" s="2" customFormat="1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  <c r="O832" s="9"/>
    </row>
    <row r="833" spans="1:15" s="2" customFormat="1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  <c r="O833" s="9"/>
    </row>
    <row r="834" spans="1:15" s="2" customFormat="1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  <c r="O834" s="9"/>
    </row>
    <row r="835" spans="1:15" s="2" customFormat="1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  <c r="O835" s="9"/>
    </row>
    <row r="836" spans="1:15" s="2" customFormat="1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  <c r="O836" s="9"/>
    </row>
    <row r="837" spans="1:15" s="2" customFormat="1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  <c r="O837" s="9"/>
    </row>
    <row r="838" spans="1:15" s="2" customFormat="1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  <c r="O838" s="9"/>
    </row>
    <row r="839" spans="1:15" s="2" customFormat="1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  <c r="O839" s="9"/>
    </row>
    <row r="840" spans="1:15" s="2" customFormat="1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  <c r="O840" s="9"/>
    </row>
    <row r="841" spans="1:15" s="2" customFormat="1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  <c r="O841" s="9"/>
    </row>
    <row r="842" spans="1:15" s="2" customFormat="1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  <c r="O842" s="9"/>
    </row>
    <row r="843" spans="1:15" s="2" customFormat="1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  <c r="O843" s="9"/>
    </row>
    <row r="844" spans="1:15" s="2" customFormat="1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  <c r="O844" s="9"/>
    </row>
    <row r="845" spans="1:15" s="2" customFormat="1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  <c r="O845" s="9"/>
    </row>
    <row r="846" spans="1:15" s="2" customFormat="1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  <c r="O846" s="9"/>
    </row>
    <row r="847" spans="1:15" s="2" customFormat="1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  <c r="O847" s="9"/>
    </row>
    <row r="848" spans="1:15" s="2" customFormat="1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  <c r="O848" s="9"/>
    </row>
    <row r="849" spans="1:15" s="2" customFormat="1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  <c r="O849" s="9"/>
    </row>
    <row r="850" spans="1:15" s="2" customFormat="1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  <c r="O850" s="9"/>
    </row>
    <row r="851" spans="1:15" s="2" customFormat="1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  <c r="O851" s="9"/>
    </row>
    <row r="852" spans="1:15" s="2" customFormat="1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  <c r="O852" s="9"/>
    </row>
    <row r="853" spans="1:15" s="2" customFormat="1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  <c r="O853" s="9"/>
    </row>
    <row r="854" spans="1:15" s="2" customFormat="1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  <c r="O854" s="9"/>
    </row>
    <row r="855" spans="1:15" s="2" customFormat="1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  <c r="O855" s="9"/>
    </row>
    <row r="856" spans="1:15" s="2" customFormat="1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  <c r="O856" s="9"/>
    </row>
    <row r="857" spans="1:15" s="2" customFormat="1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  <c r="O857" s="9"/>
    </row>
    <row r="858" spans="1:15" s="2" customFormat="1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  <c r="O858" s="9"/>
    </row>
    <row r="859" spans="1:15" s="2" customFormat="1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  <c r="O859" s="9"/>
    </row>
    <row r="860" spans="1:15" s="2" customFormat="1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  <c r="O860" s="9"/>
    </row>
    <row r="861" spans="1:15" s="2" customFormat="1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  <c r="O861" s="9"/>
    </row>
    <row r="862" spans="1:15" s="2" customFormat="1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  <c r="O862" s="9"/>
    </row>
    <row r="863" spans="1:15" s="2" customFormat="1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  <c r="O863" s="9"/>
    </row>
    <row r="864" spans="1:15" s="2" customFormat="1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  <c r="O864" s="9"/>
    </row>
    <row r="865" spans="1:15" s="2" customFormat="1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  <c r="O865" s="9"/>
    </row>
    <row r="866" spans="1:15" s="2" customFormat="1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  <c r="O866" s="9"/>
    </row>
    <row r="867" spans="1:15" s="2" customFormat="1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  <c r="O867" s="9"/>
    </row>
    <row r="868" spans="1:15" s="2" customFormat="1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  <c r="O868" s="9"/>
    </row>
    <row r="869" spans="1:15" s="2" customFormat="1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  <c r="O869" s="9"/>
    </row>
    <row r="870" spans="1:15" s="2" customFormat="1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  <c r="O870" s="9"/>
    </row>
    <row r="871" spans="1:15" s="2" customFormat="1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  <c r="O871" s="9"/>
    </row>
    <row r="872" spans="1:15" s="2" customFormat="1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  <c r="O872" s="9"/>
    </row>
    <row r="873" spans="1:15" s="2" customFormat="1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  <c r="O873" s="9"/>
    </row>
    <row r="874" spans="1:15" s="2" customFormat="1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  <c r="O874" s="9"/>
    </row>
    <row r="875" spans="1:15" s="2" customFormat="1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  <c r="O875" s="9"/>
    </row>
    <row r="876" spans="1:15" s="2" customFormat="1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  <c r="O876" s="9"/>
    </row>
  </sheetData>
  <mergeCells count="20"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112"/>
  <sheetViews>
    <sheetView workbookViewId="0">
      <selection activeCell="N18" sqref="N18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31" t="s">
        <v>18</v>
      </c>
      <c r="D2" s="358"/>
      <c r="E2" s="358"/>
      <c r="F2" s="330"/>
      <c r="G2" s="355" t="s">
        <v>28</v>
      </c>
      <c r="H2" s="356"/>
      <c r="I2" s="356"/>
      <c r="J2" s="357"/>
      <c r="K2"/>
      <c r="L2"/>
      <c r="M2"/>
      <c r="N2"/>
      <c r="O2"/>
    </row>
    <row r="3" spans="1:15">
      <c r="A3" s="305"/>
      <c r="B3" s="308"/>
      <c r="C3" s="359" t="s">
        <v>72</v>
      </c>
      <c r="D3" s="352" t="s">
        <v>73</v>
      </c>
      <c r="E3" s="352" t="s">
        <v>74</v>
      </c>
      <c r="F3" s="361" t="s">
        <v>75</v>
      </c>
      <c r="G3" s="363" t="s">
        <v>72</v>
      </c>
      <c r="H3" s="352" t="s">
        <v>73</v>
      </c>
      <c r="I3" s="352" t="s">
        <v>74</v>
      </c>
      <c r="J3" s="361" t="s">
        <v>75</v>
      </c>
      <c r="K3"/>
      <c r="L3"/>
      <c r="M3"/>
      <c r="N3"/>
      <c r="O3"/>
    </row>
    <row r="4" spans="1:15" ht="13.5" thickBot="1">
      <c r="A4" s="306"/>
      <c r="B4" s="309"/>
      <c r="C4" s="360"/>
      <c r="D4" s="353"/>
      <c r="E4" s="353"/>
      <c r="F4" s="362"/>
      <c r="G4" s="364"/>
      <c r="H4" s="353"/>
      <c r="I4" s="353"/>
      <c r="J4" s="362"/>
      <c r="K4"/>
      <c r="L4"/>
      <c r="M4"/>
      <c r="N4"/>
      <c r="O4"/>
    </row>
    <row r="5" spans="1:15">
      <c r="A5" s="23" t="s">
        <v>37</v>
      </c>
      <c r="B5" s="24" t="s">
        <v>12</v>
      </c>
      <c r="C5" s="14">
        <f>MEDIAN(D37:D68)</f>
        <v>1.01898545</v>
      </c>
      <c r="D5" s="15">
        <f t="shared" ref="D5:E5" si="0">MEDIAN(E37:E68)</f>
        <v>-4.6349582E-2</v>
      </c>
      <c r="E5" s="15">
        <f t="shared" si="0"/>
        <v>2.6590209E-2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-4.5867283124999998E-2</v>
      </c>
      <c r="I5" s="15">
        <f t="shared" si="1"/>
        <v>2.6628560968749996E-2</v>
      </c>
      <c r="J5" s="20">
        <f t="shared" si="1"/>
        <v>0.11954081343749999</v>
      </c>
      <c r="K5"/>
      <c r="L5"/>
      <c r="M5"/>
      <c r="N5"/>
      <c r="O5"/>
    </row>
    <row r="6" spans="1:15">
      <c r="A6" s="26" t="s">
        <v>37</v>
      </c>
      <c r="B6" s="27" t="s">
        <v>13</v>
      </c>
      <c r="C6" s="16">
        <f>MEDIAN(D69:D100)</f>
        <v>1.0164688500000001</v>
      </c>
      <c r="D6" s="17">
        <f t="shared" ref="D6:E6" si="2">MEDIAN(E69:E100)</f>
        <v>-4.5192240500000001E-2</v>
      </c>
      <c r="E6" s="17">
        <f t="shared" si="2"/>
        <v>2.8166701000000002E-2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-4.5553991218749999E-2</v>
      </c>
      <c r="I6" s="17">
        <f t="shared" si="3"/>
        <v>2.8351644375000002E-2</v>
      </c>
      <c r="J6" s="21">
        <f t="shared" si="3"/>
        <v>0.115110853125</v>
      </c>
      <c r="K6"/>
      <c r="L6"/>
      <c r="M6"/>
      <c r="N6"/>
      <c r="O6"/>
    </row>
    <row r="7" spans="1:15">
      <c r="A7" s="26" t="s">
        <v>36</v>
      </c>
      <c r="B7" s="27" t="s">
        <v>12</v>
      </c>
      <c r="C7" s="16">
        <f>MEDIAN(D101:D132)</f>
        <v>1.00475235</v>
      </c>
      <c r="D7" s="17">
        <f t="shared" ref="D7:E7" si="4">MEDIAN(E101:E132)</f>
        <v>-3.0661703499999998E-2</v>
      </c>
      <c r="E7" s="17">
        <f t="shared" si="4"/>
        <v>2.47649975E-2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-3.0866094000000004E-2</v>
      </c>
      <c r="I7" s="17">
        <f t="shared" si="5"/>
        <v>2.4923478031250001E-2</v>
      </c>
      <c r="J7" s="21">
        <f t="shared" si="5"/>
        <v>0.11583960218749999</v>
      </c>
      <c r="K7"/>
      <c r="L7"/>
      <c r="M7"/>
      <c r="N7"/>
      <c r="O7"/>
    </row>
    <row r="8" spans="1:15">
      <c r="A8" s="26" t="s">
        <v>36</v>
      </c>
      <c r="B8" s="29" t="s">
        <v>13</v>
      </c>
      <c r="C8" s="16">
        <f>MEDIAN(D133:D164)</f>
        <v>1.01298175</v>
      </c>
      <c r="D8" s="17">
        <f t="shared" ref="D8:E8" si="6">MEDIAN(E133:E164)</f>
        <v>-2.8724521500000003E-2</v>
      </c>
      <c r="E8" s="17">
        <f t="shared" si="6"/>
        <v>1.5622983999999999E-2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-2.8672508562499994E-2</v>
      </c>
      <c r="I8" s="17">
        <f t="shared" si="7"/>
        <v>1.5582957562500003E-2</v>
      </c>
      <c r="J8" s="21">
        <f t="shared" si="7"/>
        <v>0.1175184175</v>
      </c>
      <c r="K8"/>
      <c r="L8"/>
      <c r="M8"/>
      <c r="N8"/>
      <c r="O8"/>
    </row>
    <row r="9" spans="1:15">
      <c r="A9" s="26" t="s">
        <v>35</v>
      </c>
      <c r="B9" s="27" t="s">
        <v>12</v>
      </c>
      <c r="C9" s="16">
        <f>MEDIAN(D165:D1916)</f>
        <v>1.0074743500000001</v>
      </c>
      <c r="D9" s="17">
        <f t="shared" ref="D9:F9" si="8">MEDIAN(E165:E1916)</f>
        <v>-3.2727684E-2</v>
      </c>
      <c r="E9" s="17">
        <f t="shared" si="8"/>
        <v>2.5846232E-2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-4.9326206874999987E-2</v>
      </c>
      <c r="I9" s="17">
        <f t="shared" si="9"/>
        <v>3.8801395374999999E-2</v>
      </c>
      <c r="J9" s="21">
        <f t="shared" si="9"/>
        <v>0.2437468253125</v>
      </c>
      <c r="K9"/>
      <c r="L9"/>
      <c r="M9"/>
      <c r="N9"/>
      <c r="O9"/>
    </row>
    <row r="10" spans="1:15">
      <c r="A10" s="26" t="s">
        <v>35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-3.1048016999999997E-2</v>
      </c>
      <c r="E10" s="17">
        <f t="shared" si="10"/>
        <v>2.64643845E-2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-4.5085717406249982E-2</v>
      </c>
      <c r="I10" s="17">
        <f t="shared" si="11"/>
        <v>3.7300261468749998E-2</v>
      </c>
      <c r="J10" s="21">
        <f t="shared" si="11"/>
        <v>0.24155610218750001</v>
      </c>
      <c r="K10"/>
      <c r="L10"/>
      <c r="M10"/>
      <c r="N10"/>
      <c r="O10"/>
    </row>
    <row r="11" spans="1:15">
      <c r="A11" s="26" t="s">
        <v>38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1.1911657499999999E-2</v>
      </c>
      <c r="E11" s="17">
        <f t="shared" si="12"/>
        <v>-2.2656746499999998E-2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1.21907254875E-2</v>
      </c>
      <c r="I11" s="17">
        <f t="shared" si="13"/>
        <v>-2.30415215625E-2</v>
      </c>
      <c r="J11" s="21">
        <f t="shared" si="13"/>
        <v>0.29105767874999994</v>
      </c>
      <c r="K11"/>
      <c r="L11"/>
      <c r="M11"/>
      <c r="N11"/>
      <c r="O11"/>
    </row>
    <row r="12" spans="1:15">
      <c r="A12" s="26" t="s">
        <v>38</v>
      </c>
      <c r="B12" s="27" t="s">
        <v>13</v>
      </c>
      <c r="C12" s="16">
        <f>MEDIAN(D245:D260)</f>
        <v>0.984025645</v>
      </c>
      <c r="D12" s="17">
        <f t="shared" ref="D12:F12" si="14">MEDIAN(E245:E260)</f>
        <v>6.96322885E-2</v>
      </c>
      <c r="E12" s="17">
        <f t="shared" si="14"/>
        <v>-5.1199748500000003E-2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6.8357825999999997E-2</v>
      </c>
      <c r="I12" s="17">
        <f t="shared" si="15"/>
        <v>-5.0216916124999997E-2</v>
      </c>
      <c r="J12" s="21">
        <f t="shared" si="15"/>
        <v>0.30185873437499999</v>
      </c>
      <c r="K12"/>
      <c r="L12"/>
      <c r="M12"/>
      <c r="N12"/>
      <c r="O12"/>
    </row>
    <row r="13" spans="1:15">
      <c r="A13" s="26" t="s">
        <v>39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-8.7675183499999997E-3</v>
      </c>
      <c r="E13" s="17">
        <f t="shared" si="16"/>
        <v>-3.8373502500000001E-3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-9.0374049125000015E-3</v>
      </c>
      <c r="I13" s="17">
        <f t="shared" si="17"/>
        <v>-3.6004487400000001E-3</v>
      </c>
      <c r="J13" s="21">
        <f t="shared" si="17"/>
        <v>0.21200326562500002</v>
      </c>
      <c r="K13"/>
      <c r="L13"/>
      <c r="M13"/>
      <c r="N13"/>
      <c r="O13"/>
    </row>
    <row r="14" spans="1:15">
      <c r="A14" s="26" t="s">
        <v>39</v>
      </c>
      <c r="B14" s="27" t="s">
        <v>13</v>
      </c>
      <c r="C14" s="16">
        <f>MEDIAN(D277:D292)</f>
        <v>1.00014435</v>
      </c>
      <c r="D14" s="17">
        <f t="shared" ref="D14:F14" si="18">MEDIAN(E277:E292)</f>
        <v>2.4225488999999999E-2</v>
      </c>
      <c r="E14" s="17">
        <f t="shared" si="18"/>
        <v>-2.2693103999999999E-2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2.4592993187499992E-2</v>
      </c>
      <c r="I14" s="17">
        <f t="shared" si="19"/>
        <v>-2.2693177874999998E-2</v>
      </c>
      <c r="J14" s="21">
        <f t="shared" si="19"/>
        <v>0.21896007250000002</v>
      </c>
      <c r="K14"/>
      <c r="L14"/>
      <c r="M14"/>
      <c r="N14"/>
      <c r="O14"/>
    </row>
    <row r="15" spans="1:15">
      <c r="A15" s="26" t="s">
        <v>40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-3.0828113000000001E-2</v>
      </c>
      <c r="E15" s="17">
        <f t="shared" si="20"/>
        <v>1.4025535E-2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-3.0345060687500005E-2</v>
      </c>
      <c r="I15" s="17">
        <f t="shared" si="21"/>
        <v>1.3699562187500002E-2</v>
      </c>
      <c r="J15" s="21">
        <f t="shared" si="21"/>
        <v>0.13654809437500001</v>
      </c>
      <c r="K15"/>
      <c r="L15"/>
      <c r="M15"/>
      <c r="N15"/>
      <c r="O15"/>
    </row>
    <row r="16" spans="1:15">
      <c r="A16" s="26" t="s">
        <v>40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-3.4066338500000001E-3</v>
      </c>
      <c r="E16" s="17">
        <f t="shared" si="22"/>
        <v>-3.1753985499999998E-3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-3.6795661006250001E-3</v>
      </c>
      <c r="I16" s="17">
        <f t="shared" si="23"/>
        <v>-2.9391770762499992E-3</v>
      </c>
      <c r="J16" s="21">
        <f t="shared" si="23"/>
        <v>0.14069729</v>
      </c>
      <c r="K16"/>
      <c r="L16"/>
      <c r="M16"/>
      <c r="N16"/>
      <c r="O16"/>
    </row>
    <row r="17" spans="1:15">
      <c r="A17" s="26" t="s">
        <v>41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-4.5445337000000002E-2</v>
      </c>
      <c r="E17" s="17">
        <f t="shared" si="24"/>
        <v>2.6705366500000001E-2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-4.5184438E-2</v>
      </c>
      <c r="I17" s="17">
        <f t="shared" si="25"/>
        <v>2.6431085000000003E-2</v>
      </c>
      <c r="J17" s="21">
        <f t="shared" si="25"/>
        <v>0.13012201875000001</v>
      </c>
      <c r="K17"/>
      <c r="L17"/>
      <c r="M17"/>
      <c r="N17"/>
      <c r="O17"/>
    </row>
    <row r="18" spans="1:15">
      <c r="A18" s="26" t="s">
        <v>41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-2.7137540500000001E-2</v>
      </c>
      <c r="E18" s="17">
        <f t="shared" si="26"/>
        <v>1.4283943E-2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-2.6848892624999999E-2</v>
      </c>
      <c r="I18" s="17">
        <f t="shared" si="27"/>
        <v>1.4114651125000001E-2</v>
      </c>
      <c r="J18" s="21">
        <f t="shared" si="27"/>
        <v>0.12932327875000002</v>
      </c>
      <c r="K18"/>
      <c r="L18"/>
      <c r="M18"/>
      <c r="N18"/>
      <c r="O18"/>
    </row>
    <row r="19" spans="1:15">
      <c r="A19" s="26" t="s">
        <v>42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-5.0694115499999998E-2</v>
      </c>
      <c r="E19" s="17">
        <f t="shared" si="28"/>
        <v>2.9313061000000001E-2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-4.915645325000001E-2</v>
      </c>
      <c r="I19" s="17">
        <f t="shared" si="29"/>
        <v>2.8487544125E-2</v>
      </c>
      <c r="J19" s="21">
        <f t="shared" si="29"/>
        <v>0.188250876875</v>
      </c>
      <c r="K19"/>
      <c r="L19"/>
      <c r="M19"/>
      <c r="N19"/>
      <c r="O19"/>
    </row>
    <row r="20" spans="1:15">
      <c r="A20" s="26" t="s">
        <v>42</v>
      </c>
      <c r="B20" s="27" t="s">
        <v>13</v>
      </c>
      <c r="C20" s="16">
        <f>MEDIAN(D373:D388)</f>
        <v>1.01896695</v>
      </c>
      <c r="D20" s="17">
        <f t="shared" ref="D20:F20" si="30">MEDIAN(E373:E388)</f>
        <v>-5.3872684500000004E-2</v>
      </c>
      <c r="E20" s="17">
        <f t="shared" si="30"/>
        <v>3.4336417500000001E-2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-5.424309125E-2</v>
      </c>
      <c r="I20" s="17">
        <f t="shared" si="31"/>
        <v>3.4280935687499993E-2</v>
      </c>
      <c r="J20" s="21">
        <f t="shared" si="31"/>
        <v>0.18494710562500002</v>
      </c>
      <c r="K20"/>
      <c r="L20"/>
      <c r="M20"/>
      <c r="N20"/>
      <c r="O20"/>
    </row>
    <row r="21" spans="1:15">
      <c r="A21" s="26" t="s">
        <v>43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-3.5470968499999998E-2</v>
      </c>
      <c r="E21" s="17">
        <f t="shared" si="32"/>
        <v>1.8840138999999999E-2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-3.4948962187500002E-2</v>
      </c>
      <c r="I21" s="17">
        <f t="shared" si="33"/>
        <v>1.8494416E-2</v>
      </c>
      <c r="J21" s="21">
        <f t="shared" si="33"/>
        <v>0.139460890625</v>
      </c>
      <c r="K21"/>
      <c r="L21"/>
      <c r="M21"/>
      <c r="N21"/>
      <c r="O21"/>
    </row>
    <row r="22" spans="1:15">
      <c r="A22" s="26" t="s">
        <v>43</v>
      </c>
      <c r="B22" s="27" t="s">
        <v>13</v>
      </c>
      <c r="C22" s="16">
        <f>MEDIAN(D405:D420)</f>
        <v>1.0189419</v>
      </c>
      <c r="D22" s="17">
        <f t="shared" ref="D22:F22" si="34">MEDIAN(E405:E420)</f>
        <v>-4.8760692500000001E-2</v>
      </c>
      <c r="E22" s="17">
        <f t="shared" si="34"/>
        <v>2.9370873999999998E-2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-4.9142644312499997E-2</v>
      </c>
      <c r="I22" s="17">
        <f t="shared" si="35"/>
        <v>2.96741400625E-2</v>
      </c>
      <c r="J22" s="21">
        <f t="shared" si="35"/>
        <v>0.13672058999999998</v>
      </c>
      <c r="K22"/>
      <c r="L22"/>
      <c r="M22"/>
      <c r="N22"/>
      <c r="O22"/>
    </row>
    <row r="23" spans="1:15">
      <c r="A23" s="26" t="s">
        <v>44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-3.3753844499999998E-2</v>
      </c>
      <c r="E23" s="17">
        <f t="shared" si="36"/>
        <v>2.7337485000000002E-2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-3.3665386062500004E-2</v>
      </c>
      <c r="I23" s="17">
        <f t="shared" si="37"/>
        <v>2.7144110375000002E-2</v>
      </c>
      <c r="J23" s="21">
        <f t="shared" si="37"/>
        <v>0.10979464250000001</v>
      </c>
      <c r="K23"/>
      <c r="L23"/>
      <c r="M23"/>
      <c r="N23"/>
      <c r="O23"/>
    </row>
    <row r="24" spans="1:15">
      <c r="A24" s="26" t="s">
        <v>44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-3.2326688000000006E-2</v>
      </c>
      <c r="E24" s="17">
        <f t="shared" si="38"/>
        <v>1.8599655E-2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-3.1580418312500004E-2</v>
      </c>
      <c r="I24" s="17">
        <f t="shared" si="39"/>
        <v>1.8076792875000001E-2</v>
      </c>
      <c r="J24" s="21">
        <f t="shared" si="39"/>
        <v>0.11179705125000002</v>
      </c>
      <c r="K24"/>
      <c r="L24"/>
      <c r="M24"/>
      <c r="N24"/>
      <c r="O24"/>
    </row>
    <row r="25" spans="1:15">
      <c r="A25" s="26" t="s">
        <v>45</v>
      </c>
      <c r="B25" s="27" t="s">
        <v>12</v>
      </c>
      <c r="C25" s="16">
        <f>MEDIAN(D453:D468)</f>
        <v>1.0020187</v>
      </c>
      <c r="D25" s="17">
        <f t="shared" ref="D25:F25" si="40">MEDIAN(E453:E468)</f>
        <v>-3.4836431000000001E-2</v>
      </c>
      <c r="E25" s="17">
        <f t="shared" si="40"/>
        <v>3.13662735E-2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-3.3690765125000001E-2</v>
      </c>
      <c r="I25" s="17">
        <f t="shared" si="41"/>
        <v>3.0239917374999998E-2</v>
      </c>
      <c r="J25" s="21">
        <f t="shared" si="41"/>
        <v>8.9482191437499997E-2</v>
      </c>
      <c r="K25"/>
      <c r="L25"/>
      <c r="M25"/>
      <c r="N25"/>
      <c r="O25"/>
    </row>
    <row r="26" spans="1:15">
      <c r="A26" s="26" t="s">
        <v>45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-3.3055098499999998E-2</v>
      </c>
      <c r="E26" s="17">
        <f t="shared" si="42"/>
        <v>3.1355198500000001E-2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-3.1921798437500003E-2</v>
      </c>
      <c r="I26" s="17">
        <f t="shared" si="43"/>
        <v>3.0486671062499998E-2</v>
      </c>
      <c r="J26" s="21">
        <f t="shared" si="43"/>
        <v>9.1144108249999994E-2</v>
      </c>
      <c r="K26"/>
      <c r="L26"/>
      <c r="M26"/>
      <c r="N26"/>
      <c r="O26"/>
    </row>
    <row r="27" spans="1:15">
      <c r="A27" s="26" t="s">
        <v>46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-0.10158929999999999</v>
      </c>
      <c r="E27" s="17">
        <f t="shared" si="44"/>
        <v>7.2729412500000007E-2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-9.9912766374999989E-2</v>
      </c>
      <c r="I27" s="17">
        <f t="shared" si="45"/>
        <v>7.1291751437499995E-2</v>
      </c>
      <c r="J27" s="21">
        <f t="shared" si="45"/>
        <v>0.22568383250000001</v>
      </c>
      <c r="K27"/>
      <c r="L27"/>
      <c r="M27"/>
      <c r="N27"/>
      <c r="O27"/>
    </row>
    <row r="28" spans="1:15">
      <c r="A28" s="26" t="s">
        <v>46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-9.9669131999999994E-2</v>
      </c>
      <c r="E28" s="17">
        <f t="shared" si="46"/>
        <v>7.2516825499999993E-2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-9.8536797124999992E-2</v>
      </c>
      <c r="I28" s="17">
        <f t="shared" si="47"/>
        <v>7.1696435124999999E-2</v>
      </c>
      <c r="J28" s="21">
        <f t="shared" si="47"/>
        <v>0.22228009312499999</v>
      </c>
      <c r="K28"/>
      <c r="L28"/>
      <c r="M28"/>
      <c r="N28"/>
      <c r="O28"/>
    </row>
    <row r="29" spans="1:15">
      <c r="A29" s="26" t="s">
        <v>47</v>
      </c>
      <c r="B29" s="27" t="s">
        <v>12</v>
      </c>
      <c r="C29" s="16">
        <f>MEDIAN(D517:D532)</f>
        <v>1.0051185</v>
      </c>
      <c r="D29" s="17">
        <f t="shared" ref="D29:F29" si="48">MEDIAN(E517:E532)</f>
        <v>-3.3684328499999999E-2</v>
      </c>
      <c r="E29" s="17">
        <f t="shared" si="48"/>
        <v>2.72277675E-2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-3.3471036250000002E-2</v>
      </c>
      <c r="I29" s="17">
        <f t="shared" si="49"/>
        <v>2.713355475E-2</v>
      </c>
      <c r="J29" s="21">
        <f t="shared" si="49"/>
        <v>8.1774027937500007E-2</v>
      </c>
      <c r="K29"/>
      <c r="L29"/>
      <c r="M29"/>
      <c r="N29"/>
      <c r="O29"/>
    </row>
    <row r="30" spans="1:15">
      <c r="A30" s="26" t="s">
        <v>47</v>
      </c>
      <c r="B30" s="27" t="s">
        <v>13</v>
      </c>
      <c r="C30" s="16">
        <f>MEDIAN(D533:D548)</f>
        <v>1.00333055</v>
      </c>
      <c r="D30" s="17">
        <f t="shared" ref="D30:F30" si="50">MEDIAN(E533:E548)</f>
        <v>-3.1215640000000003E-2</v>
      </c>
      <c r="E30" s="17">
        <f t="shared" si="50"/>
        <v>2.6904106000000001E-2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-3.1868084499999998E-2</v>
      </c>
      <c r="I30" s="17">
        <f t="shared" si="51"/>
        <v>2.7095516875E-2</v>
      </c>
      <c r="J30" s="21">
        <f t="shared" si="51"/>
        <v>8.2414462875000011E-2</v>
      </c>
      <c r="K30"/>
      <c r="L30"/>
      <c r="M30"/>
      <c r="N30"/>
      <c r="O30"/>
    </row>
    <row r="31" spans="1:15">
      <c r="A31" s="26" t="s">
        <v>48</v>
      </c>
      <c r="B31" s="27" t="s">
        <v>12</v>
      </c>
      <c r="C31" s="16">
        <f>MEDIAN(D549:D564)</f>
        <v>1.00690605</v>
      </c>
      <c r="D31" s="17">
        <f t="shared" ref="D31:F31" si="52">MEDIAN(E549:E564)</f>
        <v>-3.4687500999999996E-2</v>
      </c>
      <c r="E31" s="17">
        <f t="shared" si="52"/>
        <v>2.6662715999999999E-2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-3.3698047437499996E-2</v>
      </c>
      <c r="I31" s="17">
        <f t="shared" si="53"/>
        <v>2.5908247750000002E-2</v>
      </c>
      <c r="J31" s="21">
        <f t="shared" si="53"/>
        <v>9.5780655625000016E-2</v>
      </c>
      <c r="K31"/>
      <c r="L31"/>
      <c r="M31"/>
      <c r="N31"/>
      <c r="O31"/>
    </row>
    <row r="32" spans="1:15" ht="13.5" thickBot="1">
      <c r="A32" s="30" t="s">
        <v>48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-3.2343946999999998E-2</v>
      </c>
      <c r="E32" s="19">
        <f t="shared" si="54"/>
        <v>2.5789001499999999E-2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-3.2346524500000001E-2</v>
      </c>
      <c r="I32" s="19">
        <f t="shared" si="55"/>
        <v>2.5475504187500001E-2</v>
      </c>
      <c r="J32" s="22">
        <f t="shared" si="55"/>
        <v>9.452699249999999E-2</v>
      </c>
      <c r="K32"/>
      <c r="L32"/>
      <c r="M32"/>
      <c r="N32"/>
      <c r="O32"/>
    </row>
    <row r="33" spans="1:15" ht="13.5" thickBot="1">
      <c r="L33"/>
      <c r="M33"/>
      <c r="N33"/>
      <c r="O33"/>
    </row>
    <row r="34" spans="1:15">
      <c r="A34" s="304" t="s">
        <v>8</v>
      </c>
      <c r="B34" s="307" t="s">
        <v>10</v>
      </c>
      <c r="C34" s="307" t="s">
        <v>11</v>
      </c>
      <c r="D34" s="304" t="s">
        <v>19</v>
      </c>
      <c r="E34" s="316"/>
      <c r="F34" s="316"/>
      <c r="G34" s="317"/>
      <c r="H34" s="13"/>
      <c r="I34" s="13" t="s">
        <v>29</v>
      </c>
      <c r="J34"/>
      <c r="K34"/>
      <c r="L34"/>
      <c r="M34"/>
      <c r="N34"/>
      <c r="O34"/>
    </row>
    <row r="35" spans="1:15">
      <c r="A35" s="305"/>
      <c r="B35" s="308"/>
      <c r="C35" s="308"/>
      <c r="D35" s="318" t="s">
        <v>72</v>
      </c>
      <c r="E35" s="322" t="s">
        <v>73</v>
      </c>
      <c r="F35" s="349" t="s">
        <v>74</v>
      </c>
      <c r="G35" s="350" t="s">
        <v>75</v>
      </c>
      <c r="H35" s="13"/>
      <c r="I35" s="13" t="s">
        <v>76</v>
      </c>
      <c r="J35"/>
      <c r="K35"/>
      <c r="L35"/>
      <c r="M35"/>
      <c r="N35"/>
      <c r="O35"/>
    </row>
    <row r="36" spans="1:15" ht="13.5" thickBot="1">
      <c r="A36" s="325"/>
      <c r="B36" s="326"/>
      <c r="C36" s="326"/>
      <c r="D36" s="354"/>
      <c r="E36" s="348"/>
      <c r="F36" s="348"/>
      <c r="G36" s="351"/>
      <c r="H36" s="13"/>
      <c r="I36" s="13" t="s">
        <v>77</v>
      </c>
      <c r="J36"/>
      <c r="K36"/>
      <c r="L36"/>
      <c r="M36"/>
      <c r="N36"/>
      <c r="O36"/>
    </row>
    <row r="37" spans="1:15">
      <c r="A37" s="36" t="s">
        <v>37</v>
      </c>
      <c r="B37" s="29" t="s">
        <v>12</v>
      </c>
      <c r="C37" s="29">
        <v>1</v>
      </c>
      <c r="D37" s="14">
        <v>1.0190634000000001</v>
      </c>
      <c r="E37" s="15">
        <v>-4.5607222000000003E-2</v>
      </c>
      <c r="F37" s="121">
        <v>2.6098468E-2</v>
      </c>
      <c r="G37" s="124">
        <v>0.1179622</v>
      </c>
      <c r="H37" s="13"/>
      <c r="I37" s="13" t="s">
        <v>71</v>
      </c>
      <c r="J37"/>
      <c r="K37"/>
      <c r="L37"/>
      <c r="M37"/>
      <c r="N37"/>
      <c r="O37"/>
    </row>
    <row r="38" spans="1:15">
      <c r="A38" s="26" t="s">
        <v>37</v>
      </c>
      <c r="B38" s="27" t="s">
        <v>12</v>
      </c>
      <c r="C38" s="27">
        <v>2</v>
      </c>
      <c r="D38" s="16">
        <v>1.0195653</v>
      </c>
      <c r="E38" s="17">
        <v>-4.7961555000000003E-2</v>
      </c>
      <c r="F38" s="122">
        <v>2.7878613E-2</v>
      </c>
      <c r="G38" s="125">
        <v>0.12498787</v>
      </c>
      <c r="H38" s="13"/>
      <c r="I38" s="13" t="s">
        <v>109</v>
      </c>
      <c r="J38"/>
      <c r="K38"/>
      <c r="L38"/>
      <c r="M38"/>
      <c r="N38"/>
      <c r="O38"/>
    </row>
    <row r="39" spans="1:15">
      <c r="A39" s="26" t="s">
        <v>37</v>
      </c>
      <c r="B39" s="27" t="s">
        <v>12</v>
      </c>
      <c r="C39" s="27">
        <v>3</v>
      </c>
      <c r="D39" s="16">
        <v>1.0196942</v>
      </c>
      <c r="E39" s="17">
        <v>-4.6740377E-2</v>
      </c>
      <c r="F39" s="122">
        <v>2.6605871999999999E-2</v>
      </c>
      <c r="G39" s="126">
        <v>0.11606598</v>
      </c>
      <c r="H39" s="13"/>
      <c r="I39" s="13" t="s">
        <v>52</v>
      </c>
      <c r="J39"/>
      <c r="K39"/>
      <c r="L39"/>
      <c r="M39"/>
      <c r="N39"/>
      <c r="O39"/>
    </row>
    <row r="40" spans="1:15">
      <c r="A40" s="26" t="s">
        <v>37</v>
      </c>
      <c r="B40" s="29" t="s">
        <v>12</v>
      </c>
      <c r="C40" s="27">
        <v>4</v>
      </c>
      <c r="D40" s="16">
        <v>1.0202176000000001</v>
      </c>
      <c r="E40" s="17">
        <v>-4.9711750999999998E-2</v>
      </c>
      <c r="F40" s="122">
        <v>2.8951373999999998E-2</v>
      </c>
      <c r="G40" s="126">
        <v>0.11109310999999999</v>
      </c>
      <c r="H40"/>
      <c r="I40"/>
      <c r="J40"/>
      <c r="K40"/>
      <c r="L40"/>
      <c r="M40"/>
      <c r="N40"/>
      <c r="O40"/>
    </row>
    <row r="41" spans="1:15">
      <c r="A41" s="26" t="s">
        <v>37</v>
      </c>
      <c r="B41" s="27" t="s">
        <v>12</v>
      </c>
      <c r="C41" s="27">
        <v>5</v>
      </c>
      <c r="D41" s="16">
        <v>1.0189973999999999</v>
      </c>
      <c r="E41" s="17">
        <v>-4.7060181999999999E-2</v>
      </c>
      <c r="F41" s="122">
        <v>2.7534415999999999E-2</v>
      </c>
      <c r="G41" s="126">
        <v>0.11372206</v>
      </c>
      <c r="H41"/>
      <c r="I41"/>
      <c r="J41"/>
      <c r="K41"/>
      <c r="L41"/>
      <c r="M41"/>
      <c r="N41"/>
      <c r="O41"/>
    </row>
    <row r="42" spans="1:15">
      <c r="A42" s="26" t="s">
        <v>37</v>
      </c>
      <c r="B42" s="27" t="s">
        <v>12</v>
      </c>
      <c r="C42" s="27">
        <v>6</v>
      </c>
      <c r="D42" s="16">
        <v>1.0198076</v>
      </c>
      <c r="E42" s="17">
        <v>-4.9768581999999999E-2</v>
      </c>
      <c r="F42" s="122">
        <v>2.9373225999999999E-2</v>
      </c>
      <c r="G42" s="126">
        <v>0.11320048000000001</v>
      </c>
      <c r="H42"/>
      <c r="I42"/>
      <c r="J42"/>
      <c r="K42"/>
      <c r="L42"/>
      <c r="M42"/>
      <c r="N42"/>
      <c r="O42"/>
    </row>
    <row r="43" spans="1:15">
      <c r="A43" s="26" t="s">
        <v>37</v>
      </c>
      <c r="B43" s="29" t="s">
        <v>12</v>
      </c>
      <c r="C43" s="27">
        <v>7</v>
      </c>
      <c r="D43" s="16">
        <v>1.0204818</v>
      </c>
      <c r="E43" s="17">
        <v>-5.0785377999999999E-2</v>
      </c>
      <c r="F43" s="122">
        <v>2.9731365999999999E-2</v>
      </c>
      <c r="G43" s="126">
        <v>0.12265413999999999</v>
      </c>
      <c r="H43"/>
      <c r="I43"/>
      <c r="J43"/>
      <c r="K43"/>
      <c r="L43"/>
      <c r="M43"/>
      <c r="N43"/>
      <c r="O43"/>
    </row>
    <row r="44" spans="1:15">
      <c r="A44" s="26" t="s">
        <v>37</v>
      </c>
      <c r="B44" s="27" t="s">
        <v>12</v>
      </c>
      <c r="C44" s="27">
        <v>8</v>
      </c>
      <c r="D44" s="16">
        <v>1.0192467000000001</v>
      </c>
      <c r="E44" s="17">
        <v>-4.8837344999999997E-2</v>
      </c>
      <c r="F44" s="122">
        <v>2.8994483000000001E-2</v>
      </c>
      <c r="G44" s="126">
        <v>0.11866464</v>
      </c>
      <c r="H44"/>
      <c r="I44"/>
      <c r="J44"/>
      <c r="K44"/>
      <c r="L44"/>
      <c r="M44"/>
      <c r="N44"/>
      <c r="O44"/>
    </row>
    <row r="45" spans="1:15">
      <c r="A45" s="26" t="s">
        <v>37</v>
      </c>
      <c r="B45" s="27" t="s">
        <v>12</v>
      </c>
      <c r="C45" s="27">
        <v>9</v>
      </c>
      <c r="D45" s="16">
        <v>1.0193407999999999</v>
      </c>
      <c r="E45" s="17">
        <v>-4.8584135000000001E-2</v>
      </c>
      <c r="F45" s="122">
        <v>2.8670035E-2</v>
      </c>
      <c r="G45" s="126">
        <v>0.11711177</v>
      </c>
      <c r="H45"/>
      <c r="I45"/>
      <c r="J45"/>
      <c r="K45"/>
      <c r="L45"/>
      <c r="M45"/>
      <c r="N45"/>
      <c r="O45"/>
    </row>
    <row r="46" spans="1:15">
      <c r="A46" s="26" t="s">
        <v>37</v>
      </c>
      <c r="B46" s="29" t="s">
        <v>12</v>
      </c>
      <c r="C46" s="27">
        <v>10</v>
      </c>
      <c r="D46" s="16">
        <v>1.0203807</v>
      </c>
      <c r="E46" s="17">
        <v>-5.1174588E-2</v>
      </c>
      <c r="F46" s="122">
        <v>3.0190901999999999E-2</v>
      </c>
      <c r="G46" s="126">
        <v>0.11797974</v>
      </c>
      <c r="H46"/>
      <c r="I46"/>
      <c r="J46"/>
      <c r="K46"/>
      <c r="L46"/>
      <c r="M46"/>
      <c r="N46"/>
      <c r="O46"/>
    </row>
    <row r="47" spans="1:15">
      <c r="A47" s="26" t="s">
        <v>37</v>
      </c>
      <c r="B47" s="27" t="s">
        <v>12</v>
      </c>
      <c r="C47" s="27">
        <v>11</v>
      </c>
      <c r="D47" s="16">
        <v>1.0189547000000001</v>
      </c>
      <c r="E47" s="17">
        <v>-4.6006619999999998E-2</v>
      </c>
      <c r="F47" s="122">
        <v>2.6574546000000001E-2</v>
      </c>
      <c r="G47" s="126">
        <v>0.11713289</v>
      </c>
      <c r="H47"/>
      <c r="I47"/>
      <c r="J47"/>
      <c r="K47"/>
      <c r="L47"/>
      <c r="M47"/>
      <c r="N47"/>
      <c r="O47"/>
    </row>
    <row r="48" spans="1:15">
      <c r="A48" s="26" t="s">
        <v>37</v>
      </c>
      <c r="B48" s="27" t="s">
        <v>12</v>
      </c>
      <c r="C48" s="27">
        <v>12</v>
      </c>
      <c r="D48" s="16">
        <v>1.0184487</v>
      </c>
      <c r="E48" s="17">
        <v>-4.5151443999999999E-2</v>
      </c>
      <c r="F48" s="122">
        <v>2.6218478E-2</v>
      </c>
      <c r="G48" s="126">
        <v>0.1162789</v>
      </c>
      <c r="H48"/>
      <c r="I48"/>
      <c r="J48"/>
      <c r="K48"/>
      <c r="L48"/>
      <c r="M48"/>
      <c r="N48"/>
      <c r="O48"/>
    </row>
    <row r="49" spans="1:15">
      <c r="A49" s="26" t="s">
        <v>37</v>
      </c>
      <c r="B49" s="29" t="s">
        <v>12</v>
      </c>
      <c r="C49" s="27">
        <v>13</v>
      </c>
      <c r="D49" s="16">
        <v>1.0203625999999999</v>
      </c>
      <c r="E49" s="17">
        <v>-5.1164844000000001E-2</v>
      </c>
      <c r="F49" s="122">
        <v>3.0197924000000001E-2</v>
      </c>
      <c r="G49" s="126">
        <v>0.11856121999999999</v>
      </c>
      <c r="H49"/>
      <c r="I49"/>
      <c r="J49"/>
      <c r="K49"/>
      <c r="L49"/>
      <c r="M49"/>
      <c r="N49"/>
      <c r="O49"/>
    </row>
    <row r="50" spans="1:15">
      <c r="A50" s="26" t="s">
        <v>37</v>
      </c>
      <c r="B50" s="27" t="s">
        <v>12</v>
      </c>
      <c r="C50" s="27">
        <v>14</v>
      </c>
      <c r="D50" s="16">
        <v>1.0187591</v>
      </c>
      <c r="E50" s="17">
        <v>-4.4097608000000003E-2</v>
      </c>
      <c r="F50" s="122">
        <v>2.4941359999999999E-2</v>
      </c>
      <c r="G50" s="126">
        <v>0.12201627</v>
      </c>
      <c r="H50"/>
      <c r="I50"/>
      <c r="J50"/>
      <c r="K50"/>
      <c r="L50"/>
      <c r="M50"/>
      <c r="N50"/>
      <c r="O50"/>
    </row>
    <row r="51" spans="1:15">
      <c r="A51" s="26" t="s">
        <v>37</v>
      </c>
      <c r="B51" s="27" t="s">
        <v>12</v>
      </c>
      <c r="C51" s="27">
        <v>15</v>
      </c>
      <c r="D51" s="16">
        <v>1.0193220000000001</v>
      </c>
      <c r="E51" s="17">
        <v>-4.8535903999999998E-2</v>
      </c>
      <c r="F51" s="122">
        <v>2.8641276E-2</v>
      </c>
      <c r="G51" s="126">
        <v>0.11883493000000001</v>
      </c>
      <c r="H51"/>
      <c r="I51"/>
      <c r="J51"/>
      <c r="K51"/>
      <c r="L51"/>
      <c r="M51"/>
      <c r="N51"/>
      <c r="O51"/>
    </row>
    <row r="52" spans="1:15">
      <c r="A52" s="26" t="s">
        <v>37</v>
      </c>
      <c r="B52" s="29" t="s">
        <v>12</v>
      </c>
      <c r="C52" s="27">
        <v>16</v>
      </c>
      <c r="D52" s="16">
        <v>1.0193378</v>
      </c>
      <c r="E52" s="17">
        <v>-4.7166857E-2</v>
      </c>
      <c r="F52" s="122">
        <v>2.7329906000000001E-2</v>
      </c>
      <c r="G52" s="126">
        <v>0.12319922</v>
      </c>
      <c r="H52"/>
      <c r="I52"/>
      <c r="J52"/>
      <c r="K52"/>
      <c r="L52"/>
      <c r="M52"/>
      <c r="N52"/>
      <c r="O52"/>
    </row>
    <row r="53" spans="1:15">
      <c r="A53" s="26" t="s">
        <v>37</v>
      </c>
      <c r="B53" s="27" t="s">
        <v>12</v>
      </c>
      <c r="C53" s="27">
        <v>17</v>
      </c>
      <c r="D53" s="16">
        <v>1.0166455000000001</v>
      </c>
      <c r="E53" s="17">
        <v>-3.7395813E-2</v>
      </c>
      <c r="F53" s="122">
        <v>2.0488860000000001E-2</v>
      </c>
      <c r="G53" s="126">
        <v>0.12086773000000001</v>
      </c>
      <c r="H53"/>
      <c r="I53"/>
      <c r="J53"/>
      <c r="K53"/>
      <c r="L53"/>
      <c r="M53"/>
      <c r="N53"/>
      <c r="O53"/>
    </row>
    <row r="54" spans="1:15">
      <c r="A54" s="26" t="s">
        <v>37</v>
      </c>
      <c r="B54" s="27" t="s">
        <v>12</v>
      </c>
      <c r="C54" s="27">
        <v>18</v>
      </c>
      <c r="D54" s="16">
        <v>1.0190893000000001</v>
      </c>
      <c r="E54" s="17">
        <v>-4.5049444000000001E-2</v>
      </c>
      <c r="F54" s="122">
        <v>2.5546761000000001E-2</v>
      </c>
      <c r="G54" s="126">
        <v>0.12432538</v>
      </c>
      <c r="H54"/>
      <c r="I54"/>
      <c r="J54"/>
      <c r="K54"/>
      <c r="L54"/>
      <c r="M54"/>
      <c r="N54"/>
      <c r="O54"/>
    </row>
    <row r="55" spans="1:15">
      <c r="A55" s="26" t="s">
        <v>37</v>
      </c>
      <c r="B55" s="29" t="s">
        <v>12</v>
      </c>
      <c r="C55" s="27">
        <v>19</v>
      </c>
      <c r="D55" s="16">
        <v>1.0189735</v>
      </c>
      <c r="E55" s="17">
        <v>-4.6692544000000002E-2</v>
      </c>
      <c r="F55" s="122">
        <v>2.7207583E-2</v>
      </c>
      <c r="G55" s="126">
        <v>0.12241609000000001</v>
      </c>
      <c r="H55"/>
      <c r="I55"/>
      <c r="J55"/>
      <c r="K55"/>
      <c r="L55"/>
      <c r="M55"/>
      <c r="N55"/>
      <c r="O55"/>
    </row>
    <row r="56" spans="1:15">
      <c r="A56" s="26" t="s">
        <v>37</v>
      </c>
      <c r="B56" s="27" t="s">
        <v>12</v>
      </c>
      <c r="C56" s="27">
        <v>20</v>
      </c>
      <c r="D56" s="16">
        <v>1.0194205000000001</v>
      </c>
      <c r="E56" s="17">
        <v>-4.7657074000000001E-2</v>
      </c>
      <c r="F56" s="122">
        <v>2.7720133000000001E-2</v>
      </c>
      <c r="G56" s="126">
        <v>0.12070957</v>
      </c>
      <c r="H56"/>
      <c r="I56"/>
      <c r="J56"/>
      <c r="K56"/>
      <c r="L56"/>
      <c r="M56"/>
      <c r="N56"/>
      <c r="O56"/>
    </row>
    <row r="57" spans="1:15">
      <c r="A57" s="26" t="s">
        <v>37</v>
      </c>
      <c r="B57" s="27" t="s">
        <v>12</v>
      </c>
      <c r="C57" s="27">
        <v>21</v>
      </c>
      <c r="D57" s="16">
        <v>1.0192431</v>
      </c>
      <c r="E57" s="17">
        <v>-4.7317879E-2</v>
      </c>
      <c r="F57" s="122">
        <v>2.7557966E-2</v>
      </c>
      <c r="G57" s="126">
        <v>0.11739536</v>
      </c>
      <c r="H57"/>
      <c r="I57"/>
      <c r="J57"/>
      <c r="K57"/>
      <c r="L57"/>
      <c r="M57"/>
      <c r="N57"/>
      <c r="O57"/>
    </row>
    <row r="58" spans="1:15">
      <c r="A58" s="26" t="s">
        <v>37</v>
      </c>
      <c r="B58" s="29" t="s">
        <v>12</v>
      </c>
      <c r="C58" s="27">
        <v>22</v>
      </c>
      <c r="D58" s="16">
        <v>1.0180206999999999</v>
      </c>
      <c r="E58" s="17">
        <v>-4.2179062000000003E-2</v>
      </c>
      <c r="F58" s="122">
        <v>2.3786451E-2</v>
      </c>
      <c r="G58" s="126">
        <v>0.12592464</v>
      </c>
      <c r="H58"/>
      <c r="I58"/>
      <c r="J58"/>
      <c r="K58"/>
      <c r="L58"/>
      <c r="M58"/>
      <c r="N58"/>
      <c r="O58"/>
    </row>
    <row r="59" spans="1:15">
      <c r="A59" s="26" t="s">
        <v>37</v>
      </c>
      <c r="B59" s="27" t="s">
        <v>12</v>
      </c>
      <c r="C59" s="27">
        <v>23</v>
      </c>
      <c r="D59" s="16">
        <v>1.0181362</v>
      </c>
      <c r="E59" s="17">
        <v>-4.4274014E-2</v>
      </c>
      <c r="F59" s="122">
        <v>2.5667676E-2</v>
      </c>
      <c r="G59" s="126">
        <v>0.12198195000000001</v>
      </c>
      <c r="H59"/>
      <c r="I59"/>
      <c r="J59"/>
      <c r="K59"/>
      <c r="L59"/>
      <c r="M59"/>
      <c r="N59"/>
      <c r="O59"/>
    </row>
    <row r="60" spans="1:15">
      <c r="A60" s="26" t="s">
        <v>37</v>
      </c>
      <c r="B60" s="27" t="s">
        <v>12</v>
      </c>
      <c r="C60" s="27">
        <v>24</v>
      </c>
      <c r="D60" s="16">
        <v>1.0174506000000001</v>
      </c>
      <c r="E60" s="17">
        <v>-4.2121789999999999E-2</v>
      </c>
      <c r="F60" s="122">
        <v>2.4243951999999999E-2</v>
      </c>
      <c r="G60" s="126">
        <v>0.11935396</v>
      </c>
      <c r="H60"/>
      <c r="I60"/>
      <c r="J60"/>
      <c r="K60"/>
      <c r="L60"/>
      <c r="M60"/>
      <c r="N60"/>
      <c r="O60"/>
    </row>
    <row r="61" spans="1:15">
      <c r="A61" s="26" t="s">
        <v>37</v>
      </c>
      <c r="B61" s="29" t="s">
        <v>12</v>
      </c>
      <c r="C61" s="27">
        <v>25</v>
      </c>
      <c r="D61" s="16">
        <v>1.0179526999999999</v>
      </c>
      <c r="E61" s="17">
        <v>-4.3936778000000003E-2</v>
      </c>
      <c r="F61" s="122">
        <v>2.5512874000000001E-2</v>
      </c>
      <c r="G61" s="126">
        <v>0.11705865999999999</v>
      </c>
      <c r="H61"/>
      <c r="I61"/>
      <c r="J61"/>
      <c r="K61"/>
      <c r="L61"/>
      <c r="M61"/>
      <c r="N61"/>
      <c r="O61"/>
    </row>
    <row r="62" spans="1:15">
      <c r="A62" s="26" t="s">
        <v>37</v>
      </c>
      <c r="B62" s="27" t="s">
        <v>12</v>
      </c>
      <c r="C62" s="27">
        <v>26</v>
      </c>
      <c r="D62" s="16">
        <v>1.0176845999999999</v>
      </c>
      <c r="E62" s="17">
        <v>-4.3016868E-2</v>
      </c>
      <c r="F62" s="122">
        <v>2.4881917999999999E-2</v>
      </c>
      <c r="G62" s="126">
        <v>0.11906692000000001</v>
      </c>
      <c r="H62"/>
      <c r="I62"/>
      <c r="J62"/>
      <c r="K62"/>
      <c r="L62"/>
      <c r="M62"/>
      <c r="N62"/>
      <c r="O62"/>
    </row>
    <row r="63" spans="1:15">
      <c r="A63" s="26" t="s">
        <v>37</v>
      </c>
      <c r="B63" s="27" t="s">
        <v>12</v>
      </c>
      <c r="C63" s="27">
        <v>27</v>
      </c>
      <c r="D63" s="16">
        <v>1.0173372000000001</v>
      </c>
      <c r="E63" s="17">
        <v>-4.3076529000000002E-2</v>
      </c>
      <c r="F63" s="122">
        <v>2.5250358000000001E-2</v>
      </c>
      <c r="G63" s="126">
        <v>0.11176264</v>
      </c>
      <c r="H63"/>
      <c r="I63"/>
      <c r="J63"/>
      <c r="K63"/>
      <c r="L63"/>
      <c r="M63"/>
      <c r="N63"/>
      <c r="O63"/>
    </row>
    <row r="64" spans="1:15">
      <c r="A64" s="26" t="s">
        <v>37</v>
      </c>
      <c r="B64" s="29" t="s">
        <v>12</v>
      </c>
      <c r="C64" s="27">
        <v>28</v>
      </c>
      <c r="D64" s="16">
        <v>1.0170861</v>
      </c>
      <c r="E64" s="17">
        <v>-4.1240616000000001E-2</v>
      </c>
      <c r="F64" s="122">
        <v>2.3736258999999999E-2</v>
      </c>
      <c r="G64" s="126">
        <v>0.12884313999999999</v>
      </c>
      <c r="H64"/>
      <c r="I64"/>
      <c r="J64"/>
      <c r="K64"/>
      <c r="L64"/>
      <c r="M64"/>
      <c r="N64"/>
      <c r="O64"/>
    </row>
    <row r="65" spans="1:15">
      <c r="A65" s="26" t="s">
        <v>37</v>
      </c>
      <c r="B65" s="27" t="s">
        <v>12</v>
      </c>
      <c r="C65" s="27">
        <v>29</v>
      </c>
      <c r="D65" s="16">
        <v>1.0189710999999999</v>
      </c>
      <c r="E65" s="17">
        <v>-4.7684207999999999E-2</v>
      </c>
      <c r="F65" s="122">
        <v>2.8149265E-2</v>
      </c>
      <c r="G65" s="126">
        <v>0.12174446999999999</v>
      </c>
      <c r="H65"/>
      <c r="I65"/>
      <c r="J65"/>
      <c r="K65"/>
      <c r="L65"/>
      <c r="M65"/>
      <c r="N65"/>
      <c r="O65"/>
    </row>
    <row r="66" spans="1:15">
      <c r="A66" s="26" t="s">
        <v>37</v>
      </c>
      <c r="B66" s="27" t="s">
        <v>12</v>
      </c>
      <c r="C66" s="27">
        <v>30</v>
      </c>
      <c r="D66" s="16">
        <v>1.0173684000000001</v>
      </c>
      <c r="E66" s="17">
        <v>-4.2367509999999997E-2</v>
      </c>
      <c r="F66" s="122">
        <v>2.4550538E-2</v>
      </c>
      <c r="G66" s="126">
        <v>0.12153179</v>
      </c>
      <c r="H66"/>
      <c r="I66"/>
      <c r="J66"/>
      <c r="K66"/>
      <c r="L66"/>
      <c r="M66"/>
      <c r="N66"/>
      <c r="O66"/>
    </row>
    <row r="67" spans="1:15">
      <c r="A67" s="26" t="s">
        <v>37</v>
      </c>
      <c r="B67" s="29" t="s">
        <v>12</v>
      </c>
      <c r="C67" s="27">
        <v>31</v>
      </c>
      <c r="D67" s="16">
        <v>1.0171897000000001</v>
      </c>
      <c r="E67" s="17">
        <v>-4.2125757E-2</v>
      </c>
      <c r="F67" s="122">
        <v>2.4481921E-2</v>
      </c>
      <c r="G67" s="126">
        <v>0.12243279</v>
      </c>
      <c r="H67"/>
      <c r="I67"/>
      <c r="J67"/>
      <c r="K67"/>
      <c r="L67"/>
      <c r="M67"/>
      <c r="N67"/>
      <c r="O67"/>
    </row>
    <row r="68" spans="1:15">
      <c r="A68" s="26" t="s">
        <v>37</v>
      </c>
      <c r="B68" s="27" t="s">
        <v>12</v>
      </c>
      <c r="C68" s="27">
        <v>32</v>
      </c>
      <c r="D68" s="16">
        <v>1.0173680000000001</v>
      </c>
      <c r="E68" s="17">
        <v>-4.3262782E-2</v>
      </c>
      <c r="F68" s="122">
        <v>2.5399191000000002E-2</v>
      </c>
      <c r="G68" s="126">
        <v>0.12042551999999999</v>
      </c>
      <c r="H68"/>
      <c r="I68"/>
      <c r="J68"/>
      <c r="K68"/>
      <c r="L68"/>
      <c r="M68"/>
      <c r="N68"/>
      <c r="O68"/>
    </row>
    <row r="69" spans="1:15">
      <c r="A69" s="26" t="s">
        <v>37</v>
      </c>
      <c r="B69" s="27" t="s">
        <v>13</v>
      </c>
      <c r="C69" s="27">
        <v>1</v>
      </c>
      <c r="D69" s="16">
        <v>1.0162749</v>
      </c>
      <c r="E69" s="17">
        <v>-4.4517098999999997E-2</v>
      </c>
      <c r="F69" s="122">
        <v>2.7568992E-2</v>
      </c>
      <c r="G69" s="126">
        <v>0.1102774</v>
      </c>
      <c r="H69"/>
      <c r="I69"/>
      <c r="J69"/>
      <c r="K69"/>
      <c r="L69"/>
      <c r="M69"/>
      <c r="N69"/>
      <c r="O69"/>
    </row>
    <row r="70" spans="1:15">
      <c r="A70" s="26" t="s">
        <v>37</v>
      </c>
      <c r="B70" s="27" t="s">
        <v>13</v>
      </c>
      <c r="C70" s="27">
        <v>2</v>
      </c>
      <c r="D70" s="16">
        <v>1.0177278000000001</v>
      </c>
      <c r="E70" s="17">
        <v>-4.8822857999999997E-2</v>
      </c>
      <c r="F70" s="122">
        <v>3.0344288000000001E-2</v>
      </c>
      <c r="G70" s="126">
        <v>0.11577134</v>
      </c>
      <c r="H70"/>
      <c r="I70"/>
      <c r="J70"/>
      <c r="K70"/>
      <c r="L70"/>
      <c r="M70"/>
      <c r="N70"/>
      <c r="O70"/>
    </row>
    <row r="71" spans="1:15">
      <c r="A71" s="26" t="s">
        <v>37</v>
      </c>
      <c r="B71" s="27" t="s">
        <v>13</v>
      </c>
      <c r="C71" s="27">
        <v>3</v>
      </c>
      <c r="D71" s="16">
        <v>1.0167284999999999</v>
      </c>
      <c r="E71" s="17">
        <v>-4.5072259000000003E-2</v>
      </c>
      <c r="F71" s="122">
        <v>2.7687731E-2</v>
      </c>
      <c r="G71" s="126">
        <v>0.11129533</v>
      </c>
      <c r="H71"/>
      <c r="I71"/>
      <c r="J71"/>
      <c r="K71"/>
      <c r="L71"/>
      <c r="M71"/>
      <c r="N71"/>
      <c r="O71"/>
    </row>
    <row r="72" spans="1:15">
      <c r="A72" s="26" t="s">
        <v>37</v>
      </c>
      <c r="B72" s="27" t="s">
        <v>13</v>
      </c>
      <c r="C72" s="27">
        <v>4</v>
      </c>
      <c r="D72" s="16">
        <v>1.0165432000000001</v>
      </c>
      <c r="E72" s="17">
        <v>-4.5312221999999999E-2</v>
      </c>
      <c r="F72" s="122">
        <v>2.8081511E-2</v>
      </c>
      <c r="G72" s="126">
        <v>0.11063646000000001</v>
      </c>
      <c r="H72"/>
      <c r="I72"/>
      <c r="J72"/>
      <c r="K72"/>
      <c r="L72"/>
      <c r="M72"/>
      <c r="N72"/>
      <c r="O72"/>
    </row>
    <row r="73" spans="1:15">
      <c r="A73" s="26" t="s">
        <v>37</v>
      </c>
      <c r="B73" s="27" t="s">
        <v>13</v>
      </c>
      <c r="C73" s="27">
        <v>5</v>
      </c>
      <c r="D73" s="16">
        <v>1.016988</v>
      </c>
      <c r="E73" s="17">
        <v>-4.7589898999999998E-2</v>
      </c>
      <c r="F73" s="122">
        <v>2.9840248999999999E-2</v>
      </c>
      <c r="G73" s="126">
        <v>0.11037966</v>
      </c>
      <c r="H73"/>
      <c r="I73"/>
      <c r="J73"/>
      <c r="K73"/>
      <c r="L73"/>
      <c r="M73"/>
      <c r="N73"/>
      <c r="O73"/>
    </row>
    <row r="74" spans="1:15">
      <c r="A74" s="26" t="s">
        <v>37</v>
      </c>
      <c r="B74" s="27" t="s">
        <v>13</v>
      </c>
      <c r="C74" s="27">
        <v>6</v>
      </c>
      <c r="D74" s="16">
        <v>1.0168633</v>
      </c>
      <c r="E74" s="17">
        <v>-4.7333227999999998E-2</v>
      </c>
      <c r="F74" s="122">
        <v>2.9708976000000002E-2</v>
      </c>
      <c r="G74" s="126">
        <v>0.11368106</v>
      </c>
      <c r="H74"/>
      <c r="I74"/>
      <c r="J74"/>
      <c r="K74"/>
      <c r="L74"/>
      <c r="M74"/>
      <c r="N74"/>
      <c r="O74"/>
    </row>
    <row r="75" spans="1:15">
      <c r="A75" s="26" t="s">
        <v>37</v>
      </c>
      <c r="B75" s="27" t="s">
        <v>13</v>
      </c>
      <c r="C75" s="27">
        <v>7</v>
      </c>
      <c r="D75" s="16">
        <v>1.0173356</v>
      </c>
      <c r="E75" s="17">
        <v>-4.8676496E-2</v>
      </c>
      <c r="F75" s="122">
        <v>3.0557732000000001E-2</v>
      </c>
      <c r="G75" s="126">
        <v>0.11177547</v>
      </c>
      <c r="H75"/>
      <c r="I75"/>
      <c r="J75"/>
      <c r="K75"/>
      <c r="L75"/>
      <c r="M75"/>
      <c r="N75"/>
      <c r="O75"/>
    </row>
    <row r="76" spans="1:15">
      <c r="A76" s="26" t="s">
        <v>37</v>
      </c>
      <c r="B76" s="27" t="s">
        <v>13</v>
      </c>
      <c r="C76" s="27">
        <v>8</v>
      </c>
      <c r="D76" s="16">
        <v>1.0171243999999999</v>
      </c>
      <c r="E76" s="17">
        <v>-4.7835291000000002E-2</v>
      </c>
      <c r="F76" s="122">
        <v>2.9950292999999999E-2</v>
      </c>
      <c r="G76" s="126">
        <v>0.11683275999999999</v>
      </c>
      <c r="H76"/>
      <c r="I76"/>
      <c r="J76"/>
      <c r="K76"/>
      <c r="L76"/>
      <c r="M76"/>
      <c r="N76"/>
      <c r="O76"/>
    </row>
    <row r="77" spans="1:15">
      <c r="A77" s="26" t="s">
        <v>37</v>
      </c>
      <c r="B77" s="27" t="s">
        <v>13</v>
      </c>
      <c r="C77" s="27">
        <v>9</v>
      </c>
      <c r="D77" s="16">
        <v>1.0183226999999999</v>
      </c>
      <c r="E77" s="17">
        <v>-5.1487104999999998E-2</v>
      </c>
      <c r="F77" s="122">
        <v>3.2334585999999998E-2</v>
      </c>
      <c r="G77" s="126">
        <v>0.11077571</v>
      </c>
      <c r="H77"/>
      <c r="I77"/>
      <c r="J77"/>
      <c r="K77"/>
      <c r="L77"/>
      <c r="M77"/>
      <c r="N77"/>
      <c r="O77"/>
    </row>
    <row r="78" spans="1:15">
      <c r="A78" s="26" t="s">
        <v>37</v>
      </c>
      <c r="B78" s="27" t="s">
        <v>13</v>
      </c>
      <c r="C78" s="27">
        <v>10</v>
      </c>
      <c r="D78" s="16">
        <v>1.0164774000000001</v>
      </c>
      <c r="E78" s="17">
        <v>-4.6045005999999999E-2</v>
      </c>
      <c r="F78" s="122">
        <v>2.8834866000000001E-2</v>
      </c>
      <c r="G78" s="126">
        <v>0.11791377</v>
      </c>
      <c r="H78"/>
      <c r="I78"/>
      <c r="J78"/>
      <c r="K78"/>
      <c r="L78"/>
      <c r="M78"/>
      <c r="N78"/>
      <c r="O78"/>
    </row>
    <row r="79" spans="1:15">
      <c r="A79" s="26" t="s">
        <v>37</v>
      </c>
      <c r="B79" s="27" t="s">
        <v>13</v>
      </c>
      <c r="C79" s="27">
        <v>11</v>
      </c>
      <c r="D79" s="16">
        <v>1.0169022999999999</v>
      </c>
      <c r="E79" s="17">
        <v>-4.6436216000000002E-2</v>
      </c>
      <c r="F79" s="122">
        <v>2.8824083E-2</v>
      </c>
      <c r="G79" s="126">
        <v>0.11372913</v>
      </c>
      <c r="H79"/>
      <c r="I79"/>
      <c r="J79"/>
      <c r="K79"/>
      <c r="L79"/>
      <c r="M79"/>
      <c r="N79"/>
      <c r="O79"/>
    </row>
    <row r="80" spans="1:15">
      <c r="A80" s="26" t="s">
        <v>37</v>
      </c>
      <c r="B80" s="27" t="s">
        <v>13</v>
      </c>
      <c r="C80" s="27">
        <v>12</v>
      </c>
      <c r="D80" s="16">
        <v>1.017312</v>
      </c>
      <c r="E80" s="17">
        <v>-4.8471195000000002E-2</v>
      </c>
      <c r="F80" s="122">
        <v>3.0384376000000001E-2</v>
      </c>
      <c r="G80" s="126">
        <v>0.12072593</v>
      </c>
      <c r="H80"/>
      <c r="I80"/>
      <c r="J80"/>
      <c r="K80"/>
      <c r="L80"/>
      <c r="M80"/>
      <c r="N80"/>
      <c r="O80"/>
    </row>
    <row r="81" spans="1:15">
      <c r="A81" s="26" t="s">
        <v>37</v>
      </c>
      <c r="B81" s="27" t="s">
        <v>13</v>
      </c>
      <c r="C81" s="27">
        <v>13</v>
      </c>
      <c r="D81" s="16">
        <v>1.0167409000000001</v>
      </c>
      <c r="E81" s="17">
        <v>-4.6390817000000001E-2</v>
      </c>
      <c r="F81" s="122">
        <v>2.8925959000000001E-2</v>
      </c>
      <c r="G81" s="126">
        <v>0.11854787999999999</v>
      </c>
      <c r="H81"/>
      <c r="I81"/>
      <c r="J81"/>
      <c r="K81"/>
      <c r="L81"/>
      <c r="M81"/>
      <c r="N81"/>
      <c r="O81"/>
    </row>
    <row r="82" spans="1:15">
      <c r="A82" s="26" t="s">
        <v>37</v>
      </c>
      <c r="B82" s="27" t="s">
        <v>13</v>
      </c>
      <c r="C82" s="27">
        <v>14</v>
      </c>
      <c r="D82" s="16">
        <v>1.0163016</v>
      </c>
      <c r="E82" s="17">
        <v>-4.3274140000000003E-2</v>
      </c>
      <c r="F82" s="122">
        <v>2.6367319E-2</v>
      </c>
      <c r="G82" s="126">
        <v>0.12266108000000001</v>
      </c>
      <c r="H82"/>
      <c r="I82"/>
      <c r="J82"/>
      <c r="K82"/>
      <c r="L82"/>
      <c r="M82"/>
      <c r="N82"/>
      <c r="O82"/>
    </row>
    <row r="83" spans="1:15">
      <c r="A83" s="26" t="s">
        <v>37</v>
      </c>
      <c r="B83" s="27" t="s">
        <v>13</v>
      </c>
      <c r="C83" s="27">
        <v>15</v>
      </c>
      <c r="D83" s="16">
        <v>1.016769</v>
      </c>
      <c r="E83" s="17">
        <v>-4.6717760999999997E-2</v>
      </c>
      <c r="F83" s="122">
        <v>2.9210528999999999E-2</v>
      </c>
      <c r="G83" s="126">
        <v>0.1155886</v>
      </c>
      <c r="H83"/>
      <c r="I83"/>
      <c r="J83"/>
      <c r="K83"/>
      <c r="L83"/>
      <c r="M83"/>
      <c r="N83"/>
      <c r="O83"/>
    </row>
    <row r="84" spans="1:15">
      <c r="A84" s="26" t="s">
        <v>37</v>
      </c>
      <c r="B84" s="27" t="s">
        <v>13</v>
      </c>
      <c r="C84" s="27">
        <v>16</v>
      </c>
      <c r="D84" s="16">
        <v>1.0178788000000001</v>
      </c>
      <c r="E84" s="17">
        <v>-4.9294696999999998E-2</v>
      </c>
      <c r="F84" s="122">
        <v>3.0655866E-2</v>
      </c>
      <c r="G84" s="126">
        <v>0.1119743</v>
      </c>
      <c r="H84"/>
      <c r="I84"/>
      <c r="J84"/>
      <c r="K84"/>
      <c r="L84"/>
      <c r="M84"/>
      <c r="N84"/>
      <c r="O84"/>
    </row>
    <row r="85" spans="1:15">
      <c r="A85" s="26" t="s">
        <v>37</v>
      </c>
      <c r="B85" s="27" t="s">
        <v>13</v>
      </c>
      <c r="C85" s="27">
        <v>17</v>
      </c>
      <c r="D85" s="16">
        <v>1.0164279000000001</v>
      </c>
      <c r="E85" s="17">
        <v>-4.2637111999999998E-2</v>
      </c>
      <c r="F85" s="122">
        <v>2.5650320000000001E-2</v>
      </c>
      <c r="G85" s="126">
        <v>0.11555171</v>
      </c>
      <c r="H85"/>
      <c r="I85"/>
      <c r="J85"/>
      <c r="K85"/>
      <c r="L85"/>
      <c r="M85"/>
      <c r="N85"/>
      <c r="O85"/>
    </row>
    <row r="86" spans="1:15">
      <c r="A86" s="26" t="s">
        <v>37</v>
      </c>
      <c r="B86" s="27" t="s">
        <v>13</v>
      </c>
      <c r="C86" s="27">
        <v>18</v>
      </c>
      <c r="D86" s="16">
        <v>1.0163713000000001</v>
      </c>
      <c r="E86" s="17">
        <v>-4.2975647999999998E-2</v>
      </c>
      <c r="F86" s="122">
        <v>2.6021955999999999E-2</v>
      </c>
      <c r="G86" s="126">
        <v>0.11646658999999999</v>
      </c>
      <c r="H86"/>
      <c r="I86"/>
      <c r="J86"/>
      <c r="K86"/>
      <c r="L86"/>
      <c r="M86"/>
      <c r="N86"/>
      <c r="O86"/>
    </row>
    <row r="87" spans="1:15">
      <c r="A87" s="26" t="s">
        <v>37</v>
      </c>
      <c r="B87" s="27" t="s">
        <v>13</v>
      </c>
      <c r="C87" s="27">
        <v>19</v>
      </c>
      <c r="D87" s="16">
        <v>1.0169292999999999</v>
      </c>
      <c r="E87" s="17">
        <v>-4.7245702000000001E-2</v>
      </c>
      <c r="F87" s="122">
        <v>2.9566792000000001E-2</v>
      </c>
      <c r="G87" s="126">
        <v>0.11587683999999999</v>
      </c>
      <c r="H87"/>
      <c r="I87"/>
      <c r="J87"/>
      <c r="K87"/>
      <c r="L87"/>
      <c r="M87"/>
      <c r="N87"/>
      <c r="O87"/>
    </row>
    <row r="88" spans="1:15">
      <c r="A88" s="26" t="s">
        <v>37</v>
      </c>
      <c r="B88" s="27" t="s">
        <v>13</v>
      </c>
      <c r="C88" s="27">
        <v>20</v>
      </c>
      <c r="D88" s="16">
        <v>1.0162971999999999</v>
      </c>
      <c r="E88" s="17">
        <v>-4.4815362999999997E-2</v>
      </c>
      <c r="F88" s="122">
        <v>2.7831551999999999E-2</v>
      </c>
      <c r="G88" s="126">
        <v>0.11831852</v>
      </c>
      <c r="H88"/>
      <c r="I88"/>
      <c r="J88"/>
      <c r="K88"/>
      <c r="L88"/>
      <c r="M88"/>
      <c r="N88"/>
      <c r="O88"/>
    </row>
    <row r="89" spans="1:15">
      <c r="A89" s="26" t="s">
        <v>37</v>
      </c>
      <c r="B89" s="27" t="s">
        <v>13</v>
      </c>
      <c r="C89" s="27">
        <v>21</v>
      </c>
      <c r="D89" s="16">
        <v>1.0153665999999999</v>
      </c>
      <c r="E89" s="17">
        <v>-4.2168600000000001E-2</v>
      </c>
      <c r="F89" s="122">
        <v>2.6159185000000001E-2</v>
      </c>
      <c r="G89" s="126">
        <v>0.12036375000000001</v>
      </c>
      <c r="H89"/>
      <c r="I89"/>
      <c r="J89"/>
      <c r="K89"/>
      <c r="L89"/>
      <c r="M89"/>
      <c r="N89"/>
      <c r="O89"/>
    </row>
    <row r="90" spans="1:15">
      <c r="A90" s="26" t="s">
        <v>37</v>
      </c>
      <c r="B90" s="27" t="s">
        <v>13</v>
      </c>
      <c r="C90" s="27">
        <v>22</v>
      </c>
      <c r="D90" s="16">
        <v>1.0165662</v>
      </c>
      <c r="E90" s="17">
        <v>-4.4398572999999997E-2</v>
      </c>
      <c r="F90" s="122">
        <v>2.7195199999999999E-2</v>
      </c>
      <c r="G90" s="126">
        <v>0.11221536999999999</v>
      </c>
      <c r="H90"/>
      <c r="I90"/>
      <c r="J90"/>
      <c r="K90"/>
      <c r="L90"/>
      <c r="M90"/>
      <c r="N90"/>
      <c r="O90"/>
    </row>
    <row r="91" spans="1:15">
      <c r="A91" s="26" t="s">
        <v>37</v>
      </c>
      <c r="B91" s="27" t="s">
        <v>13</v>
      </c>
      <c r="C91" s="27">
        <v>23</v>
      </c>
      <c r="D91" s="16">
        <v>1.0152154</v>
      </c>
      <c r="E91" s="17">
        <v>-4.2391917000000001E-2</v>
      </c>
      <c r="F91" s="122">
        <v>2.6506576E-2</v>
      </c>
      <c r="G91" s="126">
        <v>0.11609622</v>
      </c>
      <c r="H91"/>
      <c r="I91"/>
      <c r="J91"/>
      <c r="K91"/>
      <c r="L91"/>
      <c r="M91"/>
      <c r="N91"/>
      <c r="O91"/>
    </row>
    <row r="92" spans="1:15">
      <c r="A92" s="26" t="s">
        <v>37</v>
      </c>
      <c r="B92" s="27" t="s">
        <v>13</v>
      </c>
      <c r="C92" s="27">
        <v>24</v>
      </c>
      <c r="D92" s="16">
        <v>1.0161016</v>
      </c>
      <c r="E92" s="17">
        <v>-4.3822676999999997E-2</v>
      </c>
      <c r="F92" s="122">
        <v>2.7066617000000001E-2</v>
      </c>
      <c r="G92" s="126">
        <v>0.11831513</v>
      </c>
      <c r="H92"/>
      <c r="I92"/>
      <c r="J92"/>
      <c r="K92"/>
      <c r="L92"/>
      <c r="M92"/>
      <c r="N92"/>
      <c r="O92"/>
    </row>
    <row r="93" spans="1:15">
      <c r="A93" s="26" t="s">
        <v>37</v>
      </c>
      <c r="B93" s="27" t="s">
        <v>13</v>
      </c>
      <c r="C93" s="27">
        <v>25</v>
      </c>
      <c r="D93" s="16">
        <v>1.0158855</v>
      </c>
      <c r="E93" s="17">
        <v>-4.4326865E-2</v>
      </c>
      <c r="F93" s="122">
        <v>2.7738308E-2</v>
      </c>
      <c r="G93" s="126">
        <v>0.11528157999999999</v>
      </c>
      <c r="H93"/>
      <c r="I93"/>
      <c r="J93"/>
      <c r="K93"/>
      <c r="L93"/>
      <c r="M93"/>
      <c r="N93"/>
      <c r="O93"/>
    </row>
    <row r="94" spans="1:15">
      <c r="A94" s="26" t="s">
        <v>37</v>
      </c>
      <c r="B94" s="27" t="s">
        <v>13</v>
      </c>
      <c r="C94" s="27">
        <v>26</v>
      </c>
      <c r="D94" s="16">
        <v>1.0164603000000001</v>
      </c>
      <c r="E94" s="17">
        <v>-4.5367400000000002E-2</v>
      </c>
      <c r="F94" s="122">
        <v>2.820814E-2</v>
      </c>
      <c r="G94" s="126">
        <v>0.1144965</v>
      </c>
      <c r="H94"/>
      <c r="I94"/>
      <c r="J94"/>
      <c r="K94"/>
      <c r="L94"/>
      <c r="M94"/>
      <c r="N94"/>
      <c r="O94"/>
    </row>
    <row r="95" spans="1:15">
      <c r="A95" s="26" t="s">
        <v>37</v>
      </c>
      <c r="B95" s="27" t="s">
        <v>13</v>
      </c>
      <c r="C95" s="27">
        <v>27</v>
      </c>
      <c r="D95" s="16">
        <v>1.0155581</v>
      </c>
      <c r="E95" s="17">
        <v>-4.3438403E-2</v>
      </c>
      <c r="F95" s="122">
        <v>2.7190391000000001E-2</v>
      </c>
      <c r="G95" s="126">
        <v>0.11262371</v>
      </c>
      <c r="H95"/>
      <c r="I95"/>
      <c r="J95"/>
      <c r="K95"/>
      <c r="L95"/>
      <c r="M95"/>
      <c r="N95"/>
      <c r="O95"/>
    </row>
    <row r="96" spans="1:15">
      <c r="A96" s="26" t="s">
        <v>37</v>
      </c>
      <c r="B96" s="27" t="s">
        <v>13</v>
      </c>
      <c r="C96" s="27">
        <v>28</v>
      </c>
      <c r="D96" s="16">
        <v>1.0157198000000001</v>
      </c>
      <c r="E96" s="17">
        <v>-4.3883407999999999E-2</v>
      </c>
      <c r="F96" s="122">
        <v>2.7466883000000001E-2</v>
      </c>
      <c r="G96" s="126">
        <v>0.11401134</v>
      </c>
      <c r="H96"/>
      <c r="I96"/>
      <c r="J96"/>
      <c r="K96"/>
      <c r="L96"/>
      <c r="M96"/>
      <c r="N96"/>
      <c r="O96"/>
    </row>
    <row r="97" spans="1:15">
      <c r="A97" s="26" t="s">
        <v>37</v>
      </c>
      <c r="B97" s="27" t="s">
        <v>13</v>
      </c>
      <c r="C97" s="27">
        <v>29</v>
      </c>
      <c r="D97" s="16">
        <v>1.0155692000000001</v>
      </c>
      <c r="E97" s="17">
        <v>-4.4460975999999999E-2</v>
      </c>
      <c r="F97" s="122">
        <v>2.8149341000000001E-2</v>
      </c>
      <c r="G97" s="126">
        <v>0.11248816</v>
      </c>
      <c r="H97"/>
      <c r="I97"/>
      <c r="J97"/>
      <c r="K97"/>
      <c r="L97"/>
      <c r="M97"/>
      <c r="N97"/>
      <c r="O97"/>
    </row>
    <row r="98" spans="1:15">
      <c r="A98" s="26" t="s">
        <v>37</v>
      </c>
      <c r="B98" s="27" t="s">
        <v>13</v>
      </c>
      <c r="C98" s="27">
        <v>30</v>
      </c>
      <c r="D98" s="16">
        <v>1.0150675</v>
      </c>
      <c r="E98" s="17">
        <v>-4.1147388999999999E-2</v>
      </c>
      <c r="F98" s="122">
        <v>2.5460103000000001E-2</v>
      </c>
      <c r="G98" s="126">
        <v>0.1194093</v>
      </c>
      <c r="H98"/>
      <c r="I98"/>
      <c r="J98"/>
      <c r="K98"/>
      <c r="L98"/>
      <c r="M98"/>
      <c r="N98"/>
      <c r="O98"/>
    </row>
    <row r="99" spans="1:15">
      <c r="A99" s="26" t="s">
        <v>37</v>
      </c>
      <c r="B99" s="27" t="s">
        <v>13</v>
      </c>
      <c r="C99" s="27">
        <v>31</v>
      </c>
      <c r="D99" s="16">
        <v>1.0158415000000001</v>
      </c>
      <c r="E99" s="17">
        <v>-4.4755616999999998E-2</v>
      </c>
      <c r="F99" s="122">
        <v>2.8184061E-2</v>
      </c>
      <c r="G99" s="126">
        <v>0.11572744</v>
      </c>
      <c r="H99"/>
      <c r="I99"/>
      <c r="J99"/>
      <c r="K99"/>
      <c r="L99"/>
      <c r="M99"/>
      <c r="N99"/>
      <c r="O99"/>
    </row>
    <row r="100" spans="1:15">
      <c r="A100" s="26" t="s">
        <v>37</v>
      </c>
      <c r="B100" s="27" t="s">
        <v>13</v>
      </c>
      <c r="C100" s="27">
        <v>32</v>
      </c>
      <c r="D100" s="16">
        <v>1.0162500000000001</v>
      </c>
      <c r="E100" s="17">
        <v>-4.6615780000000002E-2</v>
      </c>
      <c r="F100" s="122">
        <v>2.9579839E-2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>
      <c r="A101" s="26" t="s">
        <v>36</v>
      </c>
      <c r="B101" s="27" t="s">
        <v>12</v>
      </c>
      <c r="C101" s="27">
        <v>1</v>
      </c>
      <c r="D101" s="16">
        <v>1.0043374</v>
      </c>
      <c r="E101" s="17">
        <v>-2.7692769999999998E-2</v>
      </c>
      <c r="F101" s="122">
        <v>2.2344833000000001E-2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>
      <c r="A102" s="26" t="s">
        <v>36</v>
      </c>
      <c r="B102" s="27" t="s">
        <v>12</v>
      </c>
      <c r="C102" s="27">
        <v>2</v>
      </c>
      <c r="D102" s="16">
        <v>1.0047127</v>
      </c>
      <c r="E102" s="17">
        <v>-2.9277332E-2</v>
      </c>
      <c r="F102" s="122">
        <v>2.3509296999999998E-2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>
      <c r="A103" s="26" t="s">
        <v>36</v>
      </c>
      <c r="B103" s="27" t="s">
        <v>12</v>
      </c>
      <c r="C103" s="27">
        <v>3</v>
      </c>
      <c r="D103" s="16">
        <v>1.0047229</v>
      </c>
      <c r="E103" s="17">
        <v>-2.9070021000000001E-2</v>
      </c>
      <c r="F103" s="122">
        <v>2.3303724000000001E-2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>
      <c r="A104" s="26" t="s">
        <v>36</v>
      </c>
      <c r="B104" s="27" t="s">
        <v>12</v>
      </c>
      <c r="C104" s="27">
        <v>4</v>
      </c>
      <c r="D104" s="16">
        <v>1.0058107000000001</v>
      </c>
      <c r="E104" s="17">
        <v>-3.2781343999999997E-2</v>
      </c>
      <c r="F104" s="122">
        <v>2.5843591999999999E-2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>
      <c r="A105" s="26" t="s">
        <v>36</v>
      </c>
      <c r="B105" s="27" t="s">
        <v>12</v>
      </c>
      <c r="C105" s="27">
        <v>5</v>
      </c>
      <c r="D105" s="16">
        <v>1.0062085999999999</v>
      </c>
      <c r="E105" s="17">
        <v>-3.4342835000000002E-2</v>
      </c>
      <c r="F105" s="122">
        <v>2.6965871999999998E-2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>
      <c r="A106" s="26" t="s">
        <v>36</v>
      </c>
      <c r="B106" s="27" t="s">
        <v>12</v>
      </c>
      <c r="C106" s="27">
        <v>6</v>
      </c>
      <c r="D106" s="16">
        <v>1.0035072</v>
      </c>
      <c r="E106" s="17">
        <v>-2.5971523999999999E-2</v>
      </c>
      <c r="F106" s="122">
        <v>2.145932E-2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>
      <c r="A107" s="26" t="s">
        <v>36</v>
      </c>
      <c r="B107" s="27" t="s">
        <v>12</v>
      </c>
      <c r="C107" s="27">
        <v>7</v>
      </c>
      <c r="D107" s="16">
        <v>1.0053128</v>
      </c>
      <c r="E107" s="17">
        <v>-3.1185866999999999E-2</v>
      </c>
      <c r="F107" s="122">
        <v>2.4778880999999999E-2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>
      <c r="A108" s="26" t="s">
        <v>36</v>
      </c>
      <c r="B108" s="27" t="s">
        <v>12</v>
      </c>
      <c r="C108" s="27">
        <v>8</v>
      </c>
      <c r="D108" s="16">
        <v>1.0048322000000001</v>
      </c>
      <c r="E108" s="17">
        <v>-3.0167711999999999E-2</v>
      </c>
      <c r="F108" s="122">
        <v>2.4245673999999998E-2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>
      <c r="A109" s="26" t="s">
        <v>36</v>
      </c>
      <c r="B109" s="27" t="s">
        <v>12</v>
      </c>
      <c r="C109" s="27">
        <v>9</v>
      </c>
      <c r="D109" s="16">
        <v>1.0035248999999999</v>
      </c>
      <c r="E109" s="17">
        <v>-2.7119759E-2</v>
      </c>
      <c r="F109" s="122">
        <v>2.2531329999999999E-2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>
      <c r="A110" s="26" t="s">
        <v>36</v>
      </c>
      <c r="B110" s="27" t="s">
        <v>12</v>
      </c>
      <c r="C110" s="27">
        <v>10</v>
      </c>
      <c r="D110" s="16">
        <v>1.0058916</v>
      </c>
      <c r="E110" s="17">
        <v>-3.3938935000000003E-2</v>
      </c>
      <c r="F110" s="122">
        <v>2.6867801E-2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>
      <c r="A111" s="26" t="s">
        <v>36</v>
      </c>
      <c r="B111" s="27" t="s">
        <v>12</v>
      </c>
      <c r="C111" s="27">
        <v>11</v>
      </c>
      <c r="D111" s="16">
        <v>1.0058925999999999</v>
      </c>
      <c r="E111" s="17">
        <v>-3.391661E-2</v>
      </c>
      <c r="F111" s="122">
        <v>2.6845735999999999E-2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>
      <c r="A112" s="26" t="s">
        <v>36</v>
      </c>
      <c r="B112" s="27" t="s">
        <v>12</v>
      </c>
      <c r="C112" s="27">
        <v>12</v>
      </c>
      <c r="D112" s="16">
        <v>1.0052793</v>
      </c>
      <c r="E112" s="17">
        <v>-3.2228738999999999E-2</v>
      </c>
      <c r="F112" s="122">
        <v>2.5797079000000001E-2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>
      <c r="A113" s="26" t="s">
        <v>36</v>
      </c>
      <c r="B113" s="27" t="s">
        <v>12</v>
      </c>
      <c r="C113" s="27">
        <v>13</v>
      </c>
      <c r="D113" s="16">
        <v>1.0029011999999999</v>
      </c>
      <c r="E113" s="17">
        <v>-2.4212147999999999E-2</v>
      </c>
      <c r="F113" s="122">
        <v>2.033629E-2</v>
      </c>
      <c r="G113" s="126">
        <v>0.1141021</v>
      </c>
      <c r="H113"/>
      <c r="I113"/>
      <c r="J113"/>
      <c r="K113"/>
      <c r="L113"/>
      <c r="M113"/>
      <c r="N113"/>
      <c r="O113"/>
    </row>
    <row r="114" spans="1:15">
      <c r="A114" s="26" t="s">
        <v>36</v>
      </c>
      <c r="B114" s="27" t="s">
        <v>12</v>
      </c>
      <c r="C114" s="27">
        <v>14</v>
      </c>
      <c r="D114" s="16">
        <v>1.0050109</v>
      </c>
      <c r="E114" s="17">
        <v>-2.9789207000000002E-2</v>
      </c>
      <c r="F114" s="122">
        <v>2.3726568999999999E-2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>
      <c r="A115" s="26" t="s">
        <v>36</v>
      </c>
      <c r="B115" s="27" t="s">
        <v>12</v>
      </c>
      <c r="C115" s="27">
        <v>15</v>
      </c>
      <c r="D115" s="16">
        <v>1.0045105999999999</v>
      </c>
      <c r="E115" s="17">
        <v>-3.0396486E-2</v>
      </c>
      <c r="F115" s="122">
        <v>2.4751114000000001E-2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>
      <c r="A116" s="26" t="s">
        <v>36</v>
      </c>
      <c r="B116" s="27" t="s">
        <v>12</v>
      </c>
      <c r="C116" s="27">
        <v>16</v>
      </c>
      <c r="D116" s="16">
        <v>1.0044702999999999</v>
      </c>
      <c r="E116" s="17">
        <v>-2.9848631E-2</v>
      </c>
      <c r="F116" s="122">
        <v>2.4268234999999999E-2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>
      <c r="A117" s="26" t="s">
        <v>36</v>
      </c>
      <c r="B117" s="27" t="s">
        <v>12</v>
      </c>
      <c r="C117" s="27">
        <v>17</v>
      </c>
      <c r="D117" s="16">
        <v>1.0061005000000001</v>
      </c>
      <c r="E117" s="17">
        <v>-3.4518881000000001E-2</v>
      </c>
      <c r="F117" s="122">
        <v>2.7229692E-2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>
      <c r="A118" s="26" t="s">
        <v>36</v>
      </c>
      <c r="B118" s="27" t="s">
        <v>12</v>
      </c>
      <c r="C118" s="27">
        <v>18</v>
      </c>
      <c r="D118" s="16">
        <v>1.0042580999999999</v>
      </c>
      <c r="E118" s="17">
        <v>-2.9563368E-2</v>
      </c>
      <c r="F118" s="122">
        <v>2.4188451E-2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>
      <c r="A119" s="26" t="s">
        <v>36</v>
      </c>
      <c r="B119" s="27" t="s">
        <v>12</v>
      </c>
      <c r="C119" s="27">
        <v>19</v>
      </c>
      <c r="D119" s="16">
        <v>1.0039369</v>
      </c>
      <c r="E119" s="17">
        <v>-2.8373843999999999E-2</v>
      </c>
      <c r="F119" s="122">
        <v>2.3349740000000001E-2</v>
      </c>
      <c r="G119" s="126">
        <v>0.1135249</v>
      </c>
      <c r="H119"/>
      <c r="I119"/>
      <c r="J119"/>
      <c r="K119"/>
      <c r="L119"/>
      <c r="M119"/>
      <c r="N119"/>
      <c r="O119"/>
    </row>
    <row r="120" spans="1:15">
      <c r="A120" s="26" t="s">
        <v>36</v>
      </c>
      <c r="B120" s="27" t="s">
        <v>12</v>
      </c>
      <c r="C120" s="27">
        <v>20</v>
      </c>
      <c r="D120" s="16">
        <v>1.0053753000000001</v>
      </c>
      <c r="E120" s="17">
        <v>-3.2781800999999999E-2</v>
      </c>
      <c r="F120" s="122">
        <v>2.6234924E-2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>
      <c r="A121" s="26" t="s">
        <v>36</v>
      </c>
      <c r="B121" s="27" t="s">
        <v>12</v>
      </c>
      <c r="C121" s="27">
        <v>21</v>
      </c>
      <c r="D121" s="16">
        <v>1.0044872</v>
      </c>
      <c r="E121" s="17">
        <v>-3.0119458000000002E-2</v>
      </c>
      <c r="F121" s="122">
        <v>2.4509646999999999E-2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>
      <c r="A122" s="26" t="s">
        <v>36</v>
      </c>
      <c r="B122" s="27" t="s">
        <v>12</v>
      </c>
      <c r="C122" s="27">
        <v>22</v>
      </c>
      <c r="D122" s="16">
        <v>1.0053357999999999</v>
      </c>
      <c r="E122" s="17">
        <v>-3.234542E-2</v>
      </c>
      <c r="F122" s="122">
        <v>2.5856911999999999E-2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>
      <c r="A123" s="26" t="s">
        <v>36</v>
      </c>
      <c r="B123" s="27" t="s">
        <v>12</v>
      </c>
      <c r="C123" s="27">
        <v>23</v>
      </c>
      <c r="D123" s="16">
        <v>1.0053570999999999</v>
      </c>
      <c r="E123" s="17">
        <v>-3.2912609000000002E-2</v>
      </c>
      <c r="F123" s="122">
        <v>2.6375182E-2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>
      <c r="A124" s="26" t="s">
        <v>36</v>
      </c>
      <c r="B124" s="27" t="s">
        <v>12</v>
      </c>
      <c r="C124" s="27">
        <v>24</v>
      </c>
      <c r="D124" s="16">
        <v>1.0042316</v>
      </c>
      <c r="E124" s="17">
        <v>-2.9969193000000002E-2</v>
      </c>
      <c r="F124" s="122">
        <v>2.4596763000000001E-2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>
      <c r="A125" s="26" t="s">
        <v>36</v>
      </c>
      <c r="B125" s="27" t="s">
        <v>12</v>
      </c>
      <c r="C125" s="27">
        <v>25</v>
      </c>
      <c r="D125" s="16">
        <v>1.0039693999999999</v>
      </c>
      <c r="E125" s="17">
        <v>-2.9168208000000001E-2</v>
      </c>
      <c r="F125" s="122">
        <v>2.4073167999999999E-2</v>
      </c>
      <c r="G125" s="126">
        <v>0.1206397</v>
      </c>
      <c r="H125"/>
      <c r="I125"/>
      <c r="J125"/>
      <c r="K125"/>
      <c r="L125"/>
      <c r="M125"/>
      <c r="N125"/>
      <c r="O125"/>
    </row>
    <row r="126" spans="1:15">
      <c r="A126" s="26" t="s">
        <v>36</v>
      </c>
      <c r="B126" s="27" t="s">
        <v>12</v>
      </c>
      <c r="C126" s="27">
        <v>26</v>
      </c>
      <c r="D126" s="16">
        <v>1.0055056</v>
      </c>
      <c r="E126" s="17">
        <v>-3.3377720999999999E-2</v>
      </c>
      <c r="F126" s="122">
        <v>2.6682587000000001E-2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>
      <c r="A127" s="26" t="s">
        <v>36</v>
      </c>
      <c r="B127" s="27" t="s">
        <v>12</v>
      </c>
      <c r="C127" s="27">
        <v>27</v>
      </c>
      <c r="D127" s="16">
        <v>1.004831</v>
      </c>
      <c r="E127" s="17">
        <v>-3.2368221000000003E-2</v>
      </c>
      <c r="F127" s="122">
        <v>2.6331635999999999E-2</v>
      </c>
      <c r="G127" s="126">
        <v>0.1177603</v>
      </c>
      <c r="H127"/>
      <c r="I127"/>
      <c r="J127"/>
      <c r="K127"/>
      <c r="L127"/>
      <c r="M127"/>
      <c r="N127"/>
      <c r="O127"/>
    </row>
    <row r="128" spans="1:15">
      <c r="A128" s="26" t="s">
        <v>36</v>
      </c>
      <c r="B128" s="27" t="s">
        <v>12</v>
      </c>
      <c r="C128" s="27">
        <v>28</v>
      </c>
      <c r="D128" s="16">
        <v>1.0046942999999999</v>
      </c>
      <c r="E128" s="17">
        <v>-3.0926921E-2</v>
      </c>
      <c r="F128" s="122">
        <v>2.5088804999999999E-2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>
      <c r="A129" s="26" t="s">
        <v>36</v>
      </c>
      <c r="B129" s="27" t="s">
        <v>12</v>
      </c>
      <c r="C129" s="27">
        <v>29</v>
      </c>
      <c r="D129" s="16">
        <v>1.0047817999999999</v>
      </c>
      <c r="E129" s="17">
        <v>-3.2101738999999997E-2</v>
      </c>
      <c r="F129" s="122">
        <v>2.6123376E-2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>
      <c r="A130" s="26" t="s">
        <v>36</v>
      </c>
      <c r="B130" s="27" t="s">
        <v>12</v>
      </c>
      <c r="C130" s="27">
        <v>30</v>
      </c>
      <c r="D130" s="16">
        <v>1.0045202</v>
      </c>
      <c r="E130" s="17">
        <v>-3.2165509000000002E-2</v>
      </c>
      <c r="F130" s="122">
        <v>2.6418587E-2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>
      <c r="A131" s="26" t="s">
        <v>36</v>
      </c>
      <c r="B131" s="27" t="s">
        <v>12</v>
      </c>
      <c r="C131" s="27">
        <v>31</v>
      </c>
      <c r="D131" s="16">
        <v>1.0036818999999999</v>
      </c>
      <c r="E131" s="17">
        <v>-2.8837771000000002E-2</v>
      </c>
      <c r="F131" s="122">
        <v>2.4018240999999999E-2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>
      <c r="A132" s="26" t="s">
        <v>36</v>
      </c>
      <c r="B132" s="27" t="s">
        <v>12</v>
      </c>
      <c r="C132" s="27">
        <v>32</v>
      </c>
      <c r="D132" s="16">
        <v>1.0060631</v>
      </c>
      <c r="E132" s="17">
        <v>-3.6244423999999997E-2</v>
      </c>
      <c r="F132" s="122">
        <v>2.8898238999999999E-2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>
      <c r="A133" s="26" t="s">
        <v>36</v>
      </c>
      <c r="B133" s="27" t="s">
        <v>13</v>
      </c>
      <c r="C133" s="27">
        <v>1</v>
      </c>
      <c r="D133" s="16">
        <v>1.0130081</v>
      </c>
      <c r="E133" s="17">
        <v>-2.8201495E-2</v>
      </c>
      <c r="F133" s="122">
        <v>1.5042786000000001E-2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>
      <c r="A134" s="26" t="s">
        <v>36</v>
      </c>
      <c r="B134" s="27" t="s">
        <v>13</v>
      </c>
      <c r="C134" s="27">
        <v>2</v>
      </c>
      <c r="D134" s="16">
        <v>1.0119798</v>
      </c>
      <c r="E134" s="17">
        <v>-2.5494949999999999E-2</v>
      </c>
      <c r="F134" s="122">
        <v>1.3401471999999999E-2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>
      <c r="A135" s="26" t="s">
        <v>36</v>
      </c>
      <c r="B135" s="27" t="s">
        <v>13</v>
      </c>
      <c r="C135" s="27">
        <v>3</v>
      </c>
      <c r="D135" s="16">
        <v>1.0122275999999999</v>
      </c>
      <c r="E135" s="17">
        <v>-2.5502589999999999E-2</v>
      </c>
      <c r="F135" s="122">
        <v>1.318631E-2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>
      <c r="A136" s="26" t="s">
        <v>36</v>
      </c>
      <c r="B136" s="27" t="s">
        <v>13</v>
      </c>
      <c r="C136" s="27">
        <v>4</v>
      </c>
      <c r="D136" s="16">
        <v>1.0131018000000001</v>
      </c>
      <c r="E136" s="17">
        <v>-2.8577936000000002E-2</v>
      </c>
      <c r="F136" s="122">
        <v>1.5315324E-2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>
      <c r="A137" s="26" t="s">
        <v>36</v>
      </c>
      <c r="B137" s="27" t="s">
        <v>13</v>
      </c>
      <c r="C137" s="27">
        <v>5</v>
      </c>
      <c r="D137" s="16">
        <v>1.0124013999999999</v>
      </c>
      <c r="E137" s="17">
        <v>-2.6455909E-2</v>
      </c>
      <c r="F137" s="122">
        <v>1.3933556999999999E-2</v>
      </c>
      <c r="G137" s="126">
        <v>0.1166859</v>
      </c>
      <c r="H137"/>
      <c r="I137"/>
      <c r="J137"/>
      <c r="K137"/>
      <c r="L137"/>
      <c r="M137"/>
      <c r="N137"/>
      <c r="O137"/>
    </row>
    <row r="138" spans="1:15">
      <c r="A138" s="26" t="s">
        <v>36</v>
      </c>
      <c r="B138" s="27" t="s">
        <v>13</v>
      </c>
      <c r="C138" s="27">
        <v>6</v>
      </c>
      <c r="D138" s="16">
        <v>1.0123118</v>
      </c>
      <c r="E138" s="17">
        <v>-2.6730585000000001E-2</v>
      </c>
      <c r="F138" s="122">
        <v>1.4274194E-2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>
      <c r="A139" s="26" t="s">
        <v>36</v>
      </c>
      <c r="B139" s="27" t="s">
        <v>13</v>
      </c>
      <c r="C139" s="27">
        <v>7</v>
      </c>
      <c r="D139" s="16">
        <v>1.0124181999999999</v>
      </c>
      <c r="E139" s="17">
        <v>-2.7237823000000001E-2</v>
      </c>
      <c r="F139" s="122">
        <v>1.4659327E-2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>
      <c r="A140" s="26" t="s">
        <v>36</v>
      </c>
      <c r="B140" s="27" t="s">
        <v>13</v>
      </c>
      <c r="C140" s="27">
        <v>8</v>
      </c>
      <c r="D140" s="16">
        <v>1.0132182000000001</v>
      </c>
      <c r="E140" s="17">
        <v>-2.9522762000000001E-2</v>
      </c>
      <c r="F140" s="122">
        <v>1.6106064999999999E-2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>
      <c r="A141" s="26" t="s">
        <v>36</v>
      </c>
      <c r="B141" s="27" t="s">
        <v>13</v>
      </c>
      <c r="C141" s="27">
        <v>9</v>
      </c>
      <c r="D141" s="16">
        <v>1.0128722999999999</v>
      </c>
      <c r="E141" s="17">
        <v>-2.8689662000000001E-2</v>
      </c>
      <c r="F141" s="122">
        <v>1.5627253000000001E-2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>
      <c r="A142" s="26" t="s">
        <v>36</v>
      </c>
      <c r="B142" s="27" t="s">
        <v>13</v>
      </c>
      <c r="C142" s="27">
        <v>10</v>
      </c>
      <c r="D142" s="16">
        <v>1.0132249</v>
      </c>
      <c r="E142" s="17">
        <v>-2.9570737E-2</v>
      </c>
      <c r="F142" s="122">
        <v>1.6145541999999999E-2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>
      <c r="A143" s="26" t="s">
        <v>36</v>
      </c>
      <c r="B143" s="27" t="s">
        <v>13</v>
      </c>
      <c r="C143" s="27">
        <v>11</v>
      </c>
      <c r="D143" s="16">
        <v>1.013363</v>
      </c>
      <c r="E143" s="17">
        <v>-3.0050884E-2</v>
      </c>
      <c r="F143" s="122">
        <v>1.6476505999999998E-2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>
      <c r="A144" s="26" t="s">
        <v>36</v>
      </c>
      <c r="B144" s="27" t="s">
        <v>13</v>
      </c>
      <c r="C144" s="27">
        <v>12</v>
      </c>
      <c r="D144" s="16">
        <v>1.0129554000000001</v>
      </c>
      <c r="E144" s="17">
        <v>-2.8759381000000001E-2</v>
      </c>
      <c r="F144" s="122">
        <v>1.5618715E-2</v>
      </c>
      <c r="G144" s="126">
        <v>0.1184935</v>
      </c>
      <c r="H144"/>
      <c r="I144"/>
      <c r="J144"/>
      <c r="K144"/>
      <c r="L144"/>
      <c r="M144"/>
      <c r="N144"/>
      <c r="O144"/>
    </row>
    <row r="145" spans="1:15">
      <c r="A145" s="26" t="s">
        <v>36</v>
      </c>
      <c r="B145" s="27" t="s">
        <v>13</v>
      </c>
      <c r="C145" s="27">
        <v>13</v>
      </c>
      <c r="D145" s="16">
        <v>1.0126757</v>
      </c>
      <c r="E145" s="17">
        <v>-2.6630767999999999E-2</v>
      </c>
      <c r="F145" s="122">
        <v>1.3852977000000001E-2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>
      <c r="A146" s="26" t="s">
        <v>36</v>
      </c>
      <c r="B146" s="27" t="s">
        <v>13</v>
      </c>
      <c r="C146" s="27">
        <v>14</v>
      </c>
      <c r="D146" s="16">
        <v>1.0121199999999999</v>
      </c>
      <c r="E146" s="17">
        <v>-2.6334894000000001E-2</v>
      </c>
      <c r="F146" s="122">
        <v>1.4071462E-2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>
      <c r="A147" s="26" t="s">
        <v>36</v>
      </c>
      <c r="B147" s="27" t="s">
        <v>13</v>
      </c>
      <c r="C147" s="27">
        <v>15</v>
      </c>
      <c r="D147" s="16">
        <v>1.0131895</v>
      </c>
      <c r="E147" s="17">
        <v>-2.9491135000000002E-2</v>
      </c>
      <c r="F147" s="122">
        <v>1.6101896000000001E-2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>
      <c r="A148" s="26" t="s">
        <v>36</v>
      </c>
      <c r="B148" s="27" t="s">
        <v>13</v>
      </c>
      <c r="C148" s="27">
        <v>16</v>
      </c>
      <c r="D148" s="16">
        <v>1.0136809</v>
      </c>
      <c r="E148" s="17">
        <v>-3.0586039999999998E-2</v>
      </c>
      <c r="F148" s="122">
        <v>1.6698138000000001E-2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>
      <c r="A149" s="26" t="s">
        <v>36</v>
      </c>
      <c r="B149" s="27" t="s">
        <v>13</v>
      </c>
      <c r="C149" s="27">
        <v>17</v>
      </c>
      <c r="D149" s="16">
        <v>1.0127508000000001</v>
      </c>
      <c r="E149" s="17">
        <v>-2.7147508000000001E-2</v>
      </c>
      <c r="F149" s="122">
        <v>1.4275092E-2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>
      <c r="A150" s="26" t="s">
        <v>36</v>
      </c>
      <c r="B150" s="27" t="s">
        <v>13</v>
      </c>
      <c r="C150" s="27">
        <v>18</v>
      </c>
      <c r="D150" s="16">
        <v>1.0137014</v>
      </c>
      <c r="E150" s="17">
        <v>-3.0778093999999999E-2</v>
      </c>
      <c r="F150" s="122">
        <v>1.6861652000000001E-2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>
      <c r="A151" s="26" t="s">
        <v>36</v>
      </c>
      <c r="B151" s="27" t="s">
        <v>13</v>
      </c>
      <c r="C151" s="27">
        <v>19</v>
      </c>
      <c r="D151" s="16">
        <v>1.0139104000000001</v>
      </c>
      <c r="E151" s="17">
        <v>-3.1305490999999998E-2</v>
      </c>
      <c r="F151" s="122">
        <v>1.7173743000000002E-2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>
      <c r="A152" s="26" t="s">
        <v>36</v>
      </c>
      <c r="B152" s="27" t="s">
        <v>13</v>
      </c>
      <c r="C152" s="27">
        <v>20</v>
      </c>
      <c r="D152" s="16">
        <v>1.0118706</v>
      </c>
      <c r="E152" s="17">
        <v>-2.6159815999999999E-2</v>
      </c>
      <c r="F152" s="122">
        <v>1.412948E-2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>
      <c r="A153" s="26" t="s">
        <v>36</v>
      </c>
      <c r="B153" s="27" t="s">
        <v>13</v>
      </c>
      <c r="C153" s="27">
        <v>21</v>
      </c>
      <c r="D153" s="16">
        <v>1.0125299000000001</v>
      </c>
      <c r="E153" s="17">
        <v>-2.6863273999999999E-2</v>
      </c>
      <c r="F153" s="122">
        <v>1.4204137E-2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>
      <c r="A154" s="26" t="s">
        <v>36</v>
      </c>
      <c r="B154" s="27" t="s">
        <v>13</v>
      </c>
      <c r="C154" s="27">
        <v>22</v>
      </c>
      <c r="D154" s="16">
        <v>1.0127948</v>
      </c>
      <c r="E154" s="17">
        <v>-2.8120237999999999E-2</v>
      </c>
      <c r="F154" s="122">
        <v>1.515727E-2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>
      <c r="A155" s="26" t="s">
        <v>36</v>
      </c>
      <c r="B155" s="27" t="s">
        <v>13</v>
      </c>
      <c r="C155" s="27">
        <v>23</v>
      </c>
      <c r="D155" s="16">
        <v>1.0133023000000001</v>
      </c>
      <c r="E155" s="17">
        <v>-3.0360557E-2</v>
      </c>
      <c r="F155" s="122">
        <v>1.6824379E-2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>
      <c r="A156" s="26" t="s">
        <v>36</v>
      </c>
      <c r="B156" s="27" t="s">
        <v>13</v>
      </c>
      <c r="C156" s="27">
        <v>24</v>
      </c>
      <c r="D156" s="16">
        <v>1.0131992000000001</v>
      </c>
      <c r="E156" s="17">
        <v>-3.0221919999999999E-2</v>
      </c>
      <c r="F156" s="122">
        <v>1.6785587000000001E-2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>
      <c r="A157" s="26" t="s">
        <v>36</v>
      </c>
      <c r="B157" s="27" t="s">
        <v>13</v>
      </c>
      <c r="C157" s="27">
        <v>25</v>
      </c>
      <c r="D157" s="16">
        <v>1.0131197999999999</v>
      </c>
      <c r="E157" s="17">
        <v>-2.9430977000000001E-2</v>
      </c>
      <c r="F157" s="122">
        <v>1.6107399000000001E-2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>
      <c r="A158" s="26" t="s">
        <v>36</v>
      </c>
      <c r="B158" s="27" t="s">
        <v>13</v>
      </c>
      <c r="C158" s="27">
        <v>26</v>
      </c>
      <c r="D158" s="16">
        <v>1.0138961</v>
      </c>
      <c r="E158" s="17">
        <v>-3.2278785999999997E-2</v>
      </c>
      <c r="F158" s="122">
        <v>1.8108786000000002E-2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>
      <c r="A159" s="26" t="s">
        <v>36</v>
      </c>
      <c r="B159" s="27" t="s">
        <v>13</v>
      </c>
      <c r="C159" s="27">
        <v>27</v>
      </c>
      <c r="D159" s="16">
        <v>1.0136590000000001</v>
      </c>
      <c r="E159" s="17">
        <v>-3.120438E-2</v>
      </c>
      <c r="F159" s="122">
        <v>1.7303622000000001E-2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>
      <c r="A160" s="26" t="s">
        <v>36</v>
      </c>
      <c r="B160" s="27" t="s">
        <v>13</v>
      </c>
      <c r="C160" s="27">
        <v>28</v>
      </c>
      <c r="D160" s="16">
        <v>1.0117784000000001</v>
      </c>
      <c r="E160" s="17">
        <v>-2.6327304999999999E-2</v>
      </c>
      <c r="F160" s="122">
        <v>1.4370991E-2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>
      <c r="A161" s="26" t="s">
        <v>36</v>
      </c>
      <c r="B161" s="27" t="s">
        <v>13</v>
      </c>
      <c r="C161" s="27">
        <v>29</v>
      </c>
      <c r="D161" s="16">
        <v>1.0125605</v>
      </c>
      <c r="E161" s="17">
        <v>-2.9236983000000001E-2</v>
      </c>
      <c r="F161" s="122">
        <v>1.6425754000000001E-2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>
      <c r="A162" s="26" t="s">
        <v>36</v>
      </c>
      <c r="B162" s="27" t="s">
        <v>13</v>
      </c>
      <c r="C162" s="27">
        <v>30</v>
      </c>
      <c r="D162" s="16">
        <v>1.0134297000000001</v>
      </c>
      <c r="E162" s="17">
        <v>-3.0623925999999999E-2</v>
      </c>
      <c r="F162" s="122">
        <v>1.6959498999999999E-2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>
      <c r="A163" s="26" t="s">
        <v>36</v>
      </c>
      <c r="B163" s="27" t="s">
        <v>13</v>
      </c>
      <c r="C163" s="27">
        <v>31</v>
      </c>
      <c r="D163" s="16">
        <v>1.0119695</v>
      </c>
      <c r="E163" s="17">
        <v>-2.7403192E-2</v>
      </c>
      <c r="F163" s="122">
        <v>1.5218808E-2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>
      <c r="A164" s="26" t="s">
        <v>36</v>
      </c>
      <c r="B164" s="27" t="s">
        <v>13</v>
      </c>
      <c r="C164" s="27">
        <v>32</v>
      </c>
      <c r="D164" s="16">
        <v>1.0136916</v>
      </c>
      <c r="E164" s="17">
        <v>-3.2220275999999999E-2</v>
      </c>
      <c r="F164" s="122">
        <v>1.8236919000000001E-2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>
      <c r="A165" s="26" t="s">
        <v>35</v>
      </c>
      <c r="B165" s="27" t="s">
        <v>12</v>
      </c>
      <c r="C165" s="27">
        <v>1</v>
      </c>
      <c r="D165" s="16">
        <v>1.0034919</v>
      </c>
      <c r="E165" s="17">
        <v>-2.5738678000000001E-2</v>
      </c>
      <c r="F165" s="122">
        <v>2.1252369E-2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>
      <c r="A166" s="26" t="s">
        <v>35</v>
      </c>
      <c r="B166" s="27" t="s">
        <v>12</v>
      </c>
      <c r="C166" s="27">
        <v>2</v>
      </c>
      <c r="D166" s="16">
        <v>1.0048697</v>
      </c>
      <c r="E166" s="17">
        <v>-3.1109366999999999E-2</v>
      </c>
      <c r="F166" s="122">
        <v>2.5104214E-2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>
      <c r="A167" s="26" t="s">
        <v>35</v>
      </c>
      <c r="B167" s="27" t="s">
        <v>12</v>
      </c>
      <c r="C167" s="27">
        <v>3</v>
      </c>
      <c r="D167" s="16">
        <v>1.0040872000000001</v>
      </c>
      <c r="E167" s="17">
        <v>-2.7860415999999999E-2</v>
      </c>
      <c r="F167" s="122">
        <v>2.2728338000000001E-2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>
      <c r="A168" s="26" t="s">
        <v>35</v>
      </c>
      <c r="B168" s="27" t="s">
        <v>12</v>
      </c>
      <c r="C168" s="27">
        <v>4</v>
      </c>
      <c r="D168" s="16">
        <v>1.1305864000000001</v>
      </c>
      <c r="E168" s="17">
        <v>-0.57975401000000004</v>
      </c>
      <c r="F168" s="122">
        <v>0.43208005999999999</v>
      </c>
      <c r="G168" s="126">
        <v>3.0450523</v>
      </c>
      <c r="H168"/>
      <c r="I168"/>
      <c r="J168"/>
      <c r="K168"/>
      <c r="L168"/>
      <c r="M168"/>
      <c r="N168"/>
      <c r="O168"/>
    </row>
    <row r="169" spans="1:15">
      <c r="A169" s="26" t="s">
        <v>35</v>
      </c>
      <c r="B169" s="27" t="s">
        <v>12</v>
      </c>
      <c r="C169" s="27">
        <v>5</v>
      </c>
      <c r="D169" s="16">
        <v>1.0033581</v>
      </c>
      <c r="E169" s="17">
        <v>-2.6059743999999999E-2</v>
      </c>
      <c r="F169" s="122">
        <v>2.1676734999999999E-2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>
      <c r="A170" s="26" t="s">
        <v>35</v>
      </c>
      <c r="B170" s="27" t="s">
        <v>12</v>
      </c>
      <c r="C170" s="27">
        <v>6</v>
      </c>
      <c r="D170" s="16">
        <v>1.0044287000000001</v>
      </c>
      <c r="E170" s="17">
        <v>-2.9179981000000001E-2</v>
      </c>
      <c r="F170" s="122">
        <v>2.3671985999999999E-2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>
      <c r="A171" s="26" t="s">
        <v>35</v>
      </c>
      <c r="B171" s="27" t="s">
        <v>12</v>
      </c>
      <c r="C171" s="27">
        <v>7</v>
      </c>
      <c r="D171" s="16">
        <v>1.0052452999999999</v>
      </c>
      <c r="E171" s="17">
        <v>-3.1265566000000002E-2</v>
      </c>
      <c r="F171" s="122">
        <v>2.4914946E-2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>
      <c r="A172" s="26" t="s">
        <v>35</v>
      </c>
      <c r="B172" s="27" t="s">
        <v>12</v>
      </c>
      <c r="C172" s="27">
        <v>8</v>
      </c>
      <c r="D172" s="16">
        <v>1.0054308999999999</v>
      </c>
      <c r="E172" s="17">
        <v>-3.3485963000000001E-2</v>
      </c>
      <c r="F172" s="122">
        <v>2.6852204000000001E-2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>
      <c r="A173" s="26" t="s">
        <v>35</v>
      </c>
      <c r="B173" s="27" t="s">
        <v>12</v>
      </c>
      <c r="C173" s="27">
        <v>9</v>
      </c>
      <c r="D173" s="16">
        <v>1.0034168000000001</v>
      </c>
      <c r="E173" s="17">
        <v>-2.6570900000000001E-2</v>
      </c>
      <c r="F173" s="122">
        <v>2.2108383999999998E-2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>
      <c r="A174" s="26" t="s">
        <v>35</v>
      </c>
      <c r="B174" s="27" t="s">
        <v>12</v>
      </c>
      <c r="C174" s="27">
        <v>10</v>
      </c>
      <c r="D174" s="16">
        <v>1.0037583000000001</v>
      </c>
      <c r="E174" s="17">
        <v>-2.9174710999999999E-2</v>
      </c>
      <c r="F174" s="122">
        <v>2.4268893E-2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>
      <c r="A175" s="26" t="s">
        <v>35</v>
      </c>
      <c r="B175" s="27" t="s">
        <v>12</v>
      </c>
      <c r="C175" s="27">
        <v>11</v>
      </c>
      <c r="D175" s="16">
        <v>1.0038156</v>
      </c>
      <c r="E175" s="17">
        <v>-2.8129021000000001E-2</v>
      </c>
      <c r="F175" s="122">
        <v>2.3226614E-2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>
      <c r="A176" s="26" t="s">
        <v>35</v>
      </c>
      <c r="B176" s="27" t="s">
        <v>12</v>
      </c>
      <c r="C176" s="27">
        <v>12</v>
      </c>
      <c r="D176" s="16">
        <v>1.0072642000000001</v>
      </c>
      <c r="E176" s="17">
        <v>-3.8802982E-2</v>
      </c>
      <c r="F176" s="122">
        <v>3.0244183000000001E-2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>
      <c r="A177" s="26" t="s">
        <v>35</v>
      </c>
      <c r="B177" s="27" t="s">
        <v>12</v>
      </c>
      <c r="C177" s="27">
        <v>13</v>
      </c>
      <c r="D177" s="16">
        <v>1.0041419</v>
      </c>
      <c r="E177" s="17">
        <v>-2.8730093000000002E-2</v>
      </c>
      <c r="F177" s="122">
        <v>2.350317E-2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>
      <c r="A178" s="26" t="s">
        <v>35</v>
      </c>
      <c r="B178" s="27" t="s">
        <v>12</v>
      </c>
      <c r="C178" s="27">
        <v>14</v>
      </c>
      <c r="D178" s="16">
        <v>1.0052121999999999</v>
      </c>
      <c r="E178" s="17">
        <v>-3.2970401000000003E-2</v>
      </c>
      <c r="F178" s="122">
        <v>2.6559995999999999E-2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>
      <c r="A179" s="26" t="s">
        <v>35</v>
      </c>
      <c r="B179" s="27" t="s">
        <v>12</v>
      </c>
      <c r="C179" s="27">
        <v>15</v>
      </c>
      <c r="D179" s="16">
        <v>1.0053344</v>
      </c>
      <c r="E179" s="17">
        <v>-3.1837058000000001E-2</v>
      </c>
      <c r="F179" s="122">
        <v>2.5376447E-2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>
      <c r="A180" s="26" t="s">
        <v>35</v>
      </c>
      <c r="B180" s="27" t="s">
        <v>12</v>
      </c>
      <c r="C180" s="27">
        <v>16</v>
      </c>
      <c r="D180" s="16">
        <v>1.0056318</v>
      </c>
      <c r="E180" s="17">
        <v>-3.5753900999999998E-2</v>
      </c>
      <c r="F180" s="122">
        <v>2.8820693000000001E-2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>
      <c r="A181" s="26" t="s">
        <v>35</v>
      </c>
      <c r="B181" s="27" t="s">
        <v>12</v>
      </c>
      <c r="C181" s="27">
        <v>17</v>
      </c>
      <c r="D181" s="16">
        <v>1.0052859999999999</v>
      </c>
      <c r="E181" s="17">
        <v>-3.2112712000000002E-2</v>
      </c>
      <c r="F181" s="122">
        <v>2.5681135000000001E-2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>
      <c r="A182" s="26" t="s">
        <v>35</v>
      </c>
      <c r="B182" s="27" t="s">
        <v>12</v>
      </c>
      <c r="C182" s="27">
        <v>18</v>
      </c>
      <c r="D182" s="16">
        <v>1.0070517999999999</v>
      </c>
      <c r="E182" s="17">
        <v>-3.9023369000000002E-2</v>
      </c>
      <c r="F182" s="122">
        <v>3.0643683000000001E-2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>
      <c r="A183" s="26" t="s">
        <v>35</v>
      </c>
      <c r="B183" s="27" t="s">
        <v>12</v>
      </c>
      <c r="C183" s="27">
        <v>19</v>
      </c>
      <c r="D183" s="16">
        <v>1.0050152000000001</v>
      </c>
      <c r="E183" s="17">
        <v>-3.1763885999999998E-2</v>
      </c>
      <c r="F183" s="122">
        <v>2.5593705000000001E-2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>
      <c r="A184" s="26" t="s">
        <v>35</v>
      </c>
      <c r="B184" s="27" t="s">
        <v>12</v>
      </c>
      <c r="C184" s="27">
        <v>20</v>
      </c>
      <c r="D184" s="16">
        <v>1.0044289</v>
      </c>
      <c r="E184" s="17">
        <v>-3.3006619000000001E-2</v>
      </c>
      <c r="F184" s="122">
        <v>2.7297542000000001E-2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>
      <c r="A185" s="26" t="s">
        <v>35</v>
      </c>
      <c r="B185" s="27" t="s">
        <v>12</v>
      </c>
      <c r="C185" s="27">
        <v>21</v>
      </c>
      <c r="D185" s="16">
        <v>1.0051596</v>
      </c>
      <c r="E185" s="17">
        <v>-3.3751741000000002E-2</v>
      </c>
      <c r="F185" s="122">
        <v>2.7347578000000001E-2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>
      <c r="A186" s="26" t="s">
        <v>35</v>
      </c>
      <c r="B186" s="27" t="s">
        <v>12</v>
      </c>
      <c r="C186" s="27">
        <v>22</v>
      </c>
      <c r="D186" s="16">
        <v>1.0061937000000001</v>
      </c>
      <c r="E186" s="17">
        <v>-3.7840998000000001E-2</v>
      </c>
      <c r="F186" s="122">
        <v>3.0293750000000001E-2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>
      <c r="A187" s="26" t="s">
        <v>35</v>
      </c>
      <c r="B187" s="27" t="s">
        <v>12</v>
      </c>
      <c r="C187" s="27">
        <v>23</v>
      </c>
      <c r="D187" s="16">
        <v>1.0046093</v>
      </c>
      <c r="E187" s="17">
        <v>-3.1485714999999997E-2</v>
      </c>
      <c r="F187" s="122">
        <v>2.5694563E-2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>
      <c r="A188" s="26" t="s">
        <v>35</v>
      </c>
      <c r="B188" s="27" t="s">
        <v>12</v>
      </c>
      <c r="C188" s="27">
        <v>24</v>
      </c>
      <c r="D188" s="16">
        <v>1.0063563</v>
      </c>
      <c r="E188" s="17">
        <v>-3.7607628999999997E-2</v>
      </c>
      <c r="F188" s="122">
        <v>2.9926639000000001E-2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>
      <c r="A189" s="26" t="s">
        <v>35</v>
      </c>
      <c r="B189" s="27" t="s">
        <v>12</v>
      </c>
      <c r="C189" s="27">
        <v>25</v>
      </c>
      <c r="D189" s="16">
        <v>1.0044701</v>
      </c>
      <c r="E189" s="17">
        <v>-3.1324023999999999E-2</v>
      </c>
      <c r="F189" s="122">
        <v>2.5666346E-2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>
      <c r="A190" s="26" t="s">
        <v>35</v>
      </c>
      <c r="B190" s="27" t="s">
        <v>12</v>
      </c>
      <c r="C190" s="27">
        <v>26</v>
      </c>
      <c r="D190" s="16">
        <v>1.006542</v>
      </c>
      <c r="E190" s="17">
        <v>-3.9665511000000001E-2</v>
      </c>
      <c r="F190" s="122">
        <v>3.1709785999999997E-2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>
      <c r="A191" s="26" t="s">
        <v>35</v>
      </c>
      <c r="B191" s="27" t="s">
        <v>12</v>
      </c>
      <c r="C191" s="27">
        <v>27</v>
      </c>
      <c r="D191" s="16">
        <v>1.0048543999999999</v>
      </c>
      <c r="E191" s="17">
        <v>-3.3117074000000003E-2</v>
      </c>
      <c r="F191" s="122">
        <v>2.7020180000000001E-2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>
      <c r="A192" s="26" t="s">
        <v>35</v>
      </c>
      <c r="B192" s="27" t="s">
        <v>12</v>
      </c>
      <c r="C192" s="27">
        <v>28</v>
      </c>
      <c r="D192" s="16">
        <v>1.0047146</v>
      </c>
      <c r="E192" s="17">
        <v>-3.2092422000000002E-2</v>
      </c>
      <c r="F192" s="122">
        <v>2.6174856E-2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>
      <c r="A193" s="26" t="s">
        <v>35</v>
      </c>
      <c r="B193" s="27" t="s">
        <v>12</v>
      </c>
      <c r="C193" s="27">
        <v>29</v>
      </c>
      <c r="D193" s="16">
        <v>1.0050760999999999</v>
      </c>
      <c r="E193" s="17">
        <v>-3.3301401000000001E-2</v>
      </c>
      <c r="F193" s="122">
        <v>2.6995789999999999E-2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>
      <c r="A194" s="26" t="s">
        <v>35</v>
      </c>
      <c r="B194" s="27" t="s">
        <v>12</v>
      </c>
      <c r="C194" s="27">
        <v>30</v>
      </c>
      <c r="D194" s="16">
        <v>1.0051585999999999</v>
      </c>
      <c r="E194" s="17">
        <v>-3.4316761000000001E-2</v>
      </c>
      <c r="F194" s="122">
        <v>2.7883825000000001E-2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>
      <c r="A195" s="26" t="s">
        <v>35</v>
      </c>
      <c r="B195" s="27" t="s">
        <v>12</v>
      </c>
      <c r="C195" s="27">
        <v>31</v>
      </c>
      <c r="D195" s="16">
        <v>1.0033468999999999</v>
      </c>
      <c r="E195" s="17">
        <v>-2.8060308999999999E-2</v>
      </c>
      <c r="F195" s="122">
        <v>2.3582344000000002E-2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>
      <c r="A196" s="26" t="s">
        <v>35</v>
      </c>
      <c r="B196" s="27" t="s">
        <v>12</v>
      </c>
      <c r="C196" s="27">
        <v>32</v>
      </c>
      <c r="D196" s="16">
        <v>1.0045008</v>
      </c>
      <c r="E196" s="17">
        <v>-3.3545657E-2</v>
      </c>
      <c r="F196" s="122">
        <v>2.7743698000000001E-2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>
      <c r="A197" s="26" t="s">
        <v>35</v>
      </c>
      <c r="B197" s="27" t="s">
        <v>13</v>
      </c>
      <c r="C197" s="27">
        <v>1</v>
      </c>
      <c r="D197" s="16">
        <v>1.0013486</v>
      </c>
      <c r="E197" s="17">
        <v>-2.1802446E-2</v>
      </c>
      <c r="F197" s="122">
        <v>1.9447004E-2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>
      <c r="A198" s="26" t="s">
        <v>35</v>
      </c>
      <c r="B198" s="27" t="s">
        <v>13</v>
      </c>
      <c r="C198" s="27">
        <v>2</v>
      </c>
      <c r="D198" s="16">
        <v>1.0037233999999999</v>
      </c>
      <c r="E198" s="17">
        <v>-3.0655321999999999E-2</v>
      </c>
      <c r="F198" s="122">
        <v>2.5703087999999999E-2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>
      <c r="A199" s="26" t="s">
        <v>35</v>
      </c>
      <c r="B199" s="27" t="s">
        <v>13</v>
      </c>
      <c r="C199" s="27">
        <v>3</v>
      </c>
      <c r="D199" s="16">
        <v>1.0014749999999999</v>
      </c>
      <c r="E199" s="17">
        <v>-2.2976116000000001E-2</v>
      </c>
      <c r="F199" s="122">
        <v>2.0445563E-2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>
      <c r="A200" s="26" t="s">
        <v>35</v>
      </c>
      <c r="B200" s="27" t="s">
        <v>13</v>
      </c>
      <c r="C200" s="27">
        <v>4</v>
      </c>
      <c r="D200" s="16">
        <v>1.0974809999999999</v>
      </c>
      <c r="E200" s="17">
        <v>-0.51545348000000002</v>
      </c>
      <c r="F200" s="122">
        <v>0.40087584999999998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>
      <c r="A201" s="26" t="s">
        <v>35</v>
      </c>
      <c r="B201" s="27" t="s">
        <v>13</v>
      </c>
      <c r="C201" s="27">
        <v>5</v>
      </c>
      <c r="D201" s="16">
        <v>1.0028298</v>
      </c>
      <c r="E201" s="17">
        <v>-2.6662828999999999E-2</v>
      </c>
      <c r="F201" s="122">
        <v>2.2722441999999999E-2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>
      <c r="A202" s="26" t="s">
        <v>35</v>
      </c>
      <c r="B202" s="27" t="s">
        <v>13</v>
      </c>
      <c r="C202" s="27">
        <v>6</v>
      </c>
      <c r="D202" s="16">
        <v>1.0036445000000001</v>
      </c>
      <c r="E202" s="17">
        <v>-3.0730947000000002E-2</v>
      </c>
      <c r="F202" s="122">
        <v>2.584558E-2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>
      <c r="A203" s="26" t="s">
        <v>35</v>
      </c>
      <c r="B203" s="27" t="s">
        <v>13</v>
      </c>
      <c r="C203" s="27">
        <v>7</v>
      </c>
      <c r="D203" s="16">
        <v>1.0010855000000001</v>
      </c>
      <c r="E203" s="17">
        <v>-2.1850039000000002E-2</v>
      </c>
      <c r="F203" s="122">
        <v>1.9728295999999999E-2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>
      <c r="A204" s="26" t="s">
        <v>35</v>
      </c>
      <c r="B204" s="27" t="s">
        <v>13</v>
      </c>
      <c r="C204" s="27">
        <v>8</v>
      </c>
      <c r="D204" s="16">
        <v>1.0036643000000001</v>
      </c>
      <c r="E204" s="17">
        <v>-3.1600020999999999E-2</v>
      </c>
      <c r="F204" s="122">
        <v>2.6651212000000001E-2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>
      <c r="A205" s="26" t="s">
        <v>35</v>
      </c>
      <c r="B205" s="27" t="s">
        <v>13</v>
      </c>
      <c r="C205" s="27">
        <v>9</v>
      </c>
      <c r="D205" s="16">
        <v>1.0015324000000001</v>
      </c>
      <c r="E205" s="17">
        <v>-2.4321485E-2</v>
      </c>
      <c r="F205" s="122">
        <v>2.1668771E-2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>
      <c r="A206" s="26" t="s">
        <v>35</v>
      </c>
      <c r="B206" s="27" t="s">
        <v>13</v>
      </c>
      <c r="C206" s="27">
        <v>10</v>
      </c>
      <c r="D206" s="16">
        <v>1.0017499000000001</v>
      </c>
      <c r="E206" s="17">
        <v>-2.6911620000000001E-2</v>
      </c>
      <c r="F206" s="122">
        <v>2.3927629999999998E-2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>
      <c r="A207" s="26" t="s">
        <v>35</v>
      </c>
      <c r="B207" s="27" t="s">
        <v>13</v>
      </c>
      <c r="C207" s="27">
        <v>11</v>
      </c>
      <c r="D207" s="16">
        <v>1.0047634000000001</v>
      </c>
      <c r="E207" s="17">
        <v>-3.2679896999999999E-2</v>
      </c>
      <c r="F207" s="122">
        <v>2.6687696E-2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>
      <c r="A208" s="26" t="s">
        <v>35</v>
      </c>
      <c r="B208" s="27" t="s">
        <v>13</v>
      </c>
      <c r="C208" s="27">
        <v>12</v>
      </c>
      <c r="D208" s="16">
        <v>1.0036406</v>
      </c>
      <c r="E208" s="17">
        <v>-3.1889940999999998E-2</v>
      </c>
      <c r="F208" s="122">
        <v>2.6947222E-2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>
      <c r="A209" s="26" t="s">
        <v>35</v>
      </c>
      <c r="B209" s="27" t="s">
        <v>13</v>
      </c>
      <c r="C209" s="27">
        <v>13</v>
      </c>
      <c r="D209" s="16">
        <v>1.0020985</v>
      </c>
      <c r="E209" s="17">
        <v>-2.6330458000000001E-2</v>
      </c>
      <c r="F209" s="122">
        <v>2.3064048E-2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>
      <c r="A210" s="26" t="s">
        <v>35</v>
      </c>
      <c r="B210" s="27" t="s">
        <v>13</v>
      </c>
      <c r="C210" s="27">
        <v>14</v>
      </c>
      <c r="D210" s="16">
        <v>1.0039689999999999</v>
      </c>
      <c r="E210" s="17">
        <v>-3.2559482000000001E-2</v>
      </c>
      <c r="F210" s="122">
        <v>2.7286775999999999E-2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>
      <c r="A211" s="26" t="s">
        <v>35</v>
      </c>
      <c r="B211" s="27" t="s">
        <v>13</v>
      </c>
      <c r="C211" s="27">
        <v>15</v>
      </c>
      <c r="D211" s="16">
        <v>1.0041054</v>
      </c>
      <c r="E211" s="17">
        <v>-3.2123540999999999E-2</v>
      </c>
      <c r="F211" s="122">
        <v>2.6751219999999999E-2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>
      <c r="A212" s="26" t="s">
        <v>35</v>
      </c>
      <c r="B212" s="27" t="s">
        <v>13</v>
      </c>
      <c r="C212" s="27">
        <v>16</v>
      </c>
      <c r="D212" s="16">
        <v>1.0034240000000001</v>
      </c>
      <c r="E212" s="17">
        <v>-3.0988551999999999E-2</v>
      </c>
      <c r="F212" s="122">
        <v>2.6287582E-2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>
      <c r="A213" s="26" t="s">
        <v>35</v>
      </c>
      <c r="B213" s="27" t="s">
        <v>13</v>
      </c>
      <c r="C213" s="27">
        <v>17</v>
      </c>
      <c r="D213" s="16">
        <v>1.0037417</v>
      </c>
      <c r="E213" s="17">
        <v>-3.0470355000000001E-2</v>
      </c>
      <c r="F213" s="122">
        <v>2.5511401999999999E-2</v>
      </c>
      <c r="G213" s="126">
        <v>0.1556275</v>
      </c>
      <c r="H213"/>
      <c r="I213"/>
      <c r="J213"/>
      <c r="K213"/>
      <c r="L213"/>
      <c r="M213"/>
      <c r="N213"/>
      <c r="O213"/>
    </row>
    <row r="214" spans="1:15">
      <c r="A214" s="26" t="s">
        <v>35</v>
      </c>
      <c r="B214" s="27" t="s">
        <v>13</v>
      </c>
      <c r="C214" s="27">
        <v>18</v>
      </c>
      <c r="D214" s="16">
        <v>1.0044265000000001</v>
      </c>
      <c r="E214" s="17">
        <v>-3.5725390000000003E-2</v>
      </c>
      <c r="F214" s="122">
        <v>2.987575E-2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>
      <c r="A215" s="26" t="s">
        <v>35</v>
      </c>
      <c r="B215" s="27" t="s">
        <v>13</v>
      </c>
      <c r="C215" s="27">
        <v>19</v>
      </c>
      <c r="D215" s="16">
        <v>1.0028081</v>
      </c>
      <c r="E215" s="17">
        <v>-2.9484073999999999E-2</v>
      </c>
      <c r="F215" s="122">
        <v>2.5415030000000002E-2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>
      <c r="A216" s="26" t="s">
        <v>35</v>
      </c>
      <c r="B216" s="27" t="s">
        <v>13</v>
      </c>
      <c r="C216" s="27">
        <v>20</v>
      </c>
      <c r="D216" s="16">
        <v>1.0020594</v>
      </c>
      <c r="E216" s="17">
        <v>-2.7926365000000002E-2</v>
      </c>
      <c r="F216" s="122">
        <v>2.4611249000000002E-2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>
      <c r="A217" s="26" t="s">
        <v>35</v>
      </c>
      <c r="B217" s="27" t="s">
        <v>13</v>
      </c>
      <c r="C217" s="27">
        <v>21</v>
      </c>
      <c r="D217" s="16">
        <v>1.0046758</v>
      </c>
      <c r="E217" s="17">
        <v>-3.3540883000000001E-2</v>
      </c>
      <c r="F217" s="122">
        <v>2.7582109E-2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>
      <c r="A218" s="26" t="s">
        <v>35</v>
      </c>
      <c r="B218" s="27" t="s">
        <v>13</v>
      </c>
      <c r="C218" s="27">
        <v>22</v>
      </c>
      <c r="D218" s="16">
        <v>1.0030581999999999</v>
      </c>
      <c r="E218" s="17">
        <v>-3.1802728000000002E-2</v>
      </c>
      <c r="F218" s="122">
        <v>2.7387360999999999E-2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>
      <c r="A219" s="26" t="s">
        <v>35</v>
      </c>
      <c r="B219" s="27" t="s">
        <v>13</v>
      </c>
      <c r="C219" s="27">
        <v>23</v>
      </c>
      <c r="D219" s="16">
        <v>1.0017910000000001</v>
      </c>
      <c r="E219" s="17">
        <v>-2.6696889000000001E-2</v>
      </c>
      <c r="F219" s="122">
        <v>2.3687274000000001E-2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>
      <c r="A220" s="26" t="s">
        <v>35</v>
      </c>
      <c r="B220" s="27" t="s">
        <v>13</v>
      </c>
      <c r="C220" s="27">
        <v>24</v>
      </c>
      <c r="D220" s="16">
        <v>1.0040545000000001</v>
      </c>
      <c r="E220" s="17">
        <v>-3.4344241999999997E-2</v>
      </c>
      <c r="F220" s="122">
        <v>2.8901024000000001E-2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>
      <c r="A221" s="26" t="s">
        <v>35</v>
      </c>
      <c r="B221" s="27" t="s">
        <v>13</v>
      </c>
      <c r="C221" s="27">
        <v>25</v>
      </c>
      <c r="D221" s="16">
        <v>1.0039355999999999</v>
      </c>
      <c r="E221" s="17">
        <v>-3.2335100999999998E-2</v>
      </c>
      <c r="F221" s="122">
        <v>2.7104104E-2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>
      <c r="A222" s="26" t="s">
        <v>35</v>
      </c>
      <c r="B222" s="27" t="s">
        <v>13</v>
      </c>
      <c r="C222" s="27">
        <v>26</v>
      </c>
      <c r="D222" s="16">
        <v>1.0030846</v>
      </c>
      <c r="E222" s="17">
        <v>-3.1852365000000001E-2</v>
      </c>
      <c r="F222" s="122">
        <v>2.7410736000000002E-2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>
      <c r="A223" s="26" t="s">
        <v>35</v>
      </c>
      <c r="B223" s="27" t="s">
        <v>13</v>
      </c>
      <c r="C223" s="27">
        <v>27</v>
      </c>
      <c r="D223" s="16">
        <v>1.0027318000000001</v>
      </c>
      <c r="E223" s="17">
        <v>-2.9500980999999999E-2</v>
      </c>
      <c r="F223" s="122">
        <v>2.5499549E-2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>
      <c r="A224" s="26" t="s">
        <v>35</v>
      </c>
      <c r="B224" s="27" t="s">
        <v>13</v>
      </c>
      <c r="C224" s="27">
        <v>28</v>
      </c>
      <c r="D224" s="16">
        <v>1.0043609</v>
      </c>
      <c r="E224" s="17">
        <v>-3.4892391000000002E-2</v>
      </c>
      <c r="F224" s="122">
        <v>2.9145312999999999E-2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>
      <c r="A225" s="26" t="s">
        <v>35</v>
      </c>
      <c r="B225" s="27" t="s">
        <v>13</v>
      </c>
      <c r="C225" s="27">
        <v>29</v>
      </c>
      <c r="D225" s="16">
        <v>1.0022707</v>
      </c>
      <c r="E225" s="17">
        <v>-2.7506823E-2</v>
      </c>
      <c r="F225" s="122">
        <v>2.4024075999999998E-2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>
      <c r="A226" s="26" t="s">
        <v>35</v>
      </c>
      <c r="B226" s="27" t="s">
        <v>13</v>
      </c>
      <c r="C226" s="27">
        <v>30</v>
      </c>
      <c r="D226" s="16">
        <v>1.0034194000000001</v>
      </c>
      <c r="E226" s="17">
        <v>-3.3841837E-2</v>
      </c>
      <c r="F226" s="122">
        <v>2.8995205E-2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>
      <c r="A227" s="26" t="s">
        <v>35</v>
      </c>
      <c r="B227" s="27" t="s">
        <v>13</v>
      </c>
      <c r="C227" s="27">
        <v>31</v>
      </c>
      <c r="D227" s="16">
        <v>1.0031555999999999</v>
      </c>
      <c r="E227" s="17">
        <v>-3.1107481999999999E-2</v>
      </c>
      <c r="F227" s="122">
        <v>2.6641187E-2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>
      <c r="A228" s="26" t="s">
        <v>35</v>
      </c>
      <c r="B228" s="27" t="s">
        <v>13</v>
      </c>
      <c r="C228" s="27">
        <v>32</v>
      </c>
      <c r="D228" s="16">
        <v>1.0030212000000001</v>
      </c>
      <c r="E228" s="17">
        <v>-3.2178875000000003E-2</v>
      </c>
      <c r="F228" s="122">
        <v>2.7777018000000001E-2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>
      <c r="A229" s="26" t="s">
        <v>38</v>
      </c>
      <c r="B229" s="27" t="s">
        <v>12</v>
      </c>
      <c r="C229" s="27">
        <v>1</v>
      </c>
      <c r="D229" s="16">
        <v>1.008491</v>
      </c>
      <c r="E229" s="17">
        <v>2.4750441000000001E-2</v>
      </c>
      <c r="F229" s="122">
        <v>-3.1073663000000001E-2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>
      <c r="A230" s="26" t="s">
        <v>38</v>
      </c>
      <c r="B230" s="27" t="s">
        <v>12</v>
      </c>
      <c r="C230" s="27">
        <v>2</v>
      </c>
      <c r="D230" s="16">
        <v>1.0124371999999999</v>
      </c>
      <c r="E230" s="17">
        <v>1.2248897E-2</v>
      </c>
      <c r="F230" s="122">
        <v>-2.2771164999999999E-2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>
      <c r="A231" s="26" t="s">
        <v>38</v>
      </c>
      <c r="B231" s="27" t="s">
        <v>12</v>
      </c>
      <c r="C231" s="27">
        <v>3</v>
      </c>
      <c r="D231" s="16">
        <v>1.0127044999999999</v>
      </c>
      <c r="E231" s="17">
        <v>1.1574418E-2</v>
      </c>
      <c r="F231" s="122">
        <v>-2.2372070000000001E-2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>
      <c r="A232" s="26" t="s">
        <v>38</v>
      </c>
      <c r="B232" s="27" t="s">
        <v>12</v>
      </c>
      <c r="C232" s="27">
        <v>4</v>
      </c>
      <c r="D232" s="16">
        <v>1.0088957999999999</v>
      </c>
      <c r="E232" s="17">
        <v>2.1414533999999999E-2</v>
      </c>
      <c r="F232" s="122">
        <v>-2.8276312000000001E-2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>
      <c r="A233" s="26" t="s">
        <v>38</v>
      </c>
      <c r="B233" s="27" t="s">
        <v>12</v>
      </c>
      <c r="C233" s="27">
        <v>5</v>
      </c>
      <c r="D233" s="16">
        <v>1.0108785</v>
      </c>
      <c r="E233" s="17">
        <v>1.6542721999999999E-2</v>
      </c>
      <c r="F233" s="122">
        <v>-2.5440276000000001E-2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>
      <c r="A234" s="26" t="s">
        <v>38</v>
      </c>
      <c r="B234" s="27" t="s">
        <v>12</v>
      </c>
      <c r="C234" s="27">
        <v>6</v>
      </c>
      <c r="D234" s="16">
        <v>1.0112794000000001</v>
      </c>
      <c r="E234" s="17">
        <v>1.5978050000000001E-2</v>
      </c>
      <c r="F234" s="122">
        <v>-2.5265132999999999E-2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>
      <c r="A235" s="26" t="s">
        <v>38</v>
      </c>
      <c r="B235" s="27" t="s">
        <v>12</v>
      </c>
      <c r="C235" s="27">
        <v>7</v>
      </c>
      <c r="D235" s="16">
        <v>1.0142690999999999</v>
      </c>
      <c r="E235" s="17">
        <v>6.8825040000000002E-3</v>
      </c>
      <c r="F235" s="122">
        <v>-1.9331102999999999E-2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>
      <c r="A236" s="26" t="s">
        <v>38</v>
      </c>
      <c r="B236" s="27" t="s">
        <v>12</v>
      </c>
      <c r="C236" s="27">
        <v>8</v>
      </c>
      <c r="D236" s="16">
        <v>1.0146313</v>
      </c>
      <c r="E236" s="17">
        <v>7.3064547000000002E-3</v>
      </c>
      <c r="F236" s="122">
        <v>-2.0057946E-2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>
      <c r="A237" s="26" t="s">
        <v>38</v>
      </c>
      <c r="B237" s="27" t="s">
        <v>12</v>
      </c>
      <c r="C237" s="27">
        <v>9</v>
      </c>
      <c r="D237" s="16">
        <v>1.0115101</v>
      </c>
      <c r="E237" s="17">
        <v>1.605179E-2</v>
      </c>
      <c r="F237" s="122">
        <v>-2.5542120000000001E-2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>
      <c r="A238" s="26" t="s">
        <v>38</v>
      </c>
      <c r="B238" s="27" t="s">
        <v>12</v>
      </c>
      <c r="C238" s="27">
        <v>10</v>
      </c>
      <c r="D238" s="16">
        <v>1.0149001</v>
      </c>
      <c r="E238" s="17">
        <v>5.8461256E-3</v>
      </c>
      <c r="F238" s="122">
        <v>-1.8915650999999999E-2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>
      <c r="A239" s="26" t="s">
        <v>38</v>
      </c>
      <c r="B239" s="27" t="s">
        <v>12</v>
      </c>
      <c r="C239" s="27">
        <v>11</v>
      </c>
      <c r="D239" s="16">
        <v>1.0154993000000001</v>
      </c>
      <c r="E239" s="17">
        <v>3.6277166999999998E-3</v>
      </c>
      <c r="F239" s="122">
        <v>-1.7351612999999998E-2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>
      <c r="A240" s="26" t="s">
        <v>38</v>
      </c>
      <c r="B240" s="27" t="s">
        <v>12</v>
      </c>
      <c r="C240" s="27">
        <v>12</v>
      </c>
      <c r="D240" s="16">
        <v>1.0157967000000001</v>
      </c>
      <c r="E240" s="17">
        <v>4.2716784999999998E-3</v>
      </c>
      <c r="F240" s="122">
        <v>-1.8228775999999999E-2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>
      <c r="A241" s="26" t="s">
        <v>38</v>
      </c>
      <c r="B241" s="27" t="s">
        <v>12</v>
      </c>
      <c r="C241" s="27">
        <v>13</v>
      </c>
      <c r="D241" s="16">
        <v>1.0135225999999999</v>
      </c>
      <c r="E241" s="17">
        <v>9.5759322999999993E-3</v>
      </c>
      <c r="F241" s="122">
        <v>-2.1212990000000001E-2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>
      <c r="A242" s="26" t="s">
        <v>38</v>
      </c>
      <c r="B242" s="27" t="s">
        <v>12</v>
      </c>
      <c r="C242" s="27">
        <v>14</v>
      </c>
      <c r="D242" s="16">
        <v>1.0138757</v>
      </c>
      <c r="E242" s="17">
        <v>1.0644377999999999E-2</v>
      </c>
      <c r="F242" s="122">
        <v>-2.2542328E-2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>
      <c r="A243" s="26" t="s">
        <v>38</v>
      </c>
      <c r="B243" s="27" t="s">
        <v>12</v>
      </c>
      <c r="C243" s="27">
        <v>15</v>
      </c>
      <c r="D243" s="16">
        <v>1.0139828</v>
      </c>
      <c r="E243" s="17">
        <v>1.3397729000000001E-2</v>
      </c>
      <c r="F243" s="122">
        <v>-2.5247269999999999E-2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>
      <c r="A244" s="26" t="s">
        <v>38</v>
      </c>
      <c r="B244" s="27" t="s">
        <v>12</v>
      </c>
      <c r="C244" s="27">
        <v>16</v>
      </c>
      <c r="D244" s="16">
        <v>1.0121214999999999</v>
      </c>
      <c r="E244" s="17">
        <v>1.4938237E-2</v>
      </c>
      <c r="F244" s="122">
        <v>-2.5035928999999998E-2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>
      <c r="A245" s="26" t="s">
        <v>38</v>
      </c>
      <c r="B245" s="27" t="s">
        <v>13</v>
      </c>
      <c r="C245" s="27">
        <v>1</v>
      </c>
      <c r="D245" s="16">
        <v>0.97672013000000002</v>
      </c>
      <c r="E245" s="17">
        <v>8.2666694999999998E-2</v>
      </c>
      <c r="F245" s="122">
        <v>-5.7426798000000001E-2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>
      <c r="A246" s="26" t="s">
        <v>38</v>
      </c>
      <c r="B246" s="27" t="s">
        <v>13</v>
      </c>
      <c r="C246" s="27">
        <v>2</v>
      </c>
      <c r="D246" s="16">
        <v>0.98111331999999996</v>
      </c>
      <c r="E246" s="17">
        <v>7.2345254999999997E-2</v>
      </c>
      <c r="F246" s="122">
        <v>-5.1591255000000003E-2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>
      <c r="A247" s="26" t="s">
        <v>38</v>
      </c>
      <c r="B247" s="27" t="s">
        <v>13</v>
      </c>
      <c r="C247" s="27">
        <v>3</v>
      </c>
      <c r="D247" s="16">
        <v>0.98048553999999999</v>
      </c>
      <c r="E247" s="17">
        <v>7.6886233999999998E-2</v>
      </c>
      <c r="F247" s="122">
        <v>-5.5330223999999997E-2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>
      <c r="A248" s="26" t="s">
        <v>38</v>
      </c>
      <c r="B248" s="27" t="s">
        <v>13</v>
      </c>
      <c r="C248" s="27">
        <v>4</v>
      </c>
      <c r="D248" s="16">
        <v>0.98507882999999996</v>
      </c>
      <c r="E248" s="17">
        <v>6.1906384000000002E-2</v>
      </c>
      <c r="F248" s="122">
        <v>-4.5260508999999997E-2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>
      <c r="A249" s="26" t="s">
        <v>38</v>
      </c>
      <c r="B249" s="27" t="s">
        <v>13</v>
      </c>
      <c r="C249" s="27">
        <v>5</v>
      </c>
      <c r="D249" s="16">
        <v>0.98126541</v>
      </c>
      <c r="E249" s="17">
        <v>7.4233553999999993E-2</v>
      </c>
      <c r="F249" s="122">
        <v>-5.3516946000000003E-2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>
      <c r="A250" s="26" t="s">
        <v>38</v>
      </c>
      <c r="B250" s="27" t="s">
        <v>13</v>
      </c>
      <c r="C250" s="27">
        <v>6</v>
      </c>
      <c r="D250" s="16">
        <v>0.98213346999999995</v>
      </c>
      <c r="E250" s="17">
        <v>7.2222658999999995E-2</v>
      </c>
      <c r="F250" s="122">
        <v>-5.2390932000000001E-2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>
      <c r="A251" s="26" t="s">
        <v>38</v>
      </c>
      <c r="B251" s="27" t="s">
        <v>13</v>
      </c>
      <c r="C251" s="27">
        <v>7</v>
      </c>
      <c r="D251" s="16">
        <v>0.98004793999999995</v>
      </c>
      <c r="E251" s="17">
        <v>8.1143036000000002E-2</v>
      </c>
      <c r="F251" s="122">
        <v>-5.8970663999999999E-2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>
      <c r="A252" s="26" t="s">
        <v>38</v>
      </c>
      <c r="B252" s="27" t="s">
        <v>13</v>
      </c>
      <c r="C252" s="27">
        <v>8</v>
      </c>
      <c r="D252" s="16">
        <v>0.98283776</v>
      </c>
      <c r="E252" s="17">
        <v>7.1642373999999995E-2</v>
      </c>
      <c r="F252" s="122">
        <v>-5.2473393E-2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>
      <c r="A253" s="26" t="s">
        <v>38</v>
      </c>
      <c r="B253" s="27" t="s">
        <v>13</v>
      </c>
      <c r="C253" s="27">
        <v>9</v>
      </c>
      <c r="D253" s="16">
        <v>0.98319385999999998</v>
      </c>
      <c r="E253" s="17">
        <v>7.1293249000000003E-2</v>
      </c>
      <c r="F253" s="122">
        <v>-5.246228E-2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>
      <c r="A254" s="26" t="s">
        <v>38</v>
      </c>
      <c r="B254" s="27" t="s">
        <v>13</v>
      </c>
      <c r="C254" s="27">
        <v>10</v>
      </c>
      <c r="D254" s="16">
        <v>0.98509747999999997</v>
      </c>
      <c r="E254" s="17">
        <v>6.4936096999999998E-2</v>
      </c>
      <c r="F254" s="122">
        <v>-4.8147883000000002E-2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>
      <c r="A255" s="26" t="s">
        <v>38</v>
      </c>
      <c r="B255" s="27" t="s">
        <v>13</v>
      </c>
      <c r="C255" s="27">
        <v>11</v>
      </c>
      <c r="D255" s="16">
        <v>0.98485743000000003</v>
      </c>
      <c r="E255" s="17">
        <v>6.7971327999999998E-2</v>
      </c>
      <c r="F255" s="122">
        <v>-5.0808242000000003E-2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>
      <c r="A256" s="26" t="s">
        <v>38</v>
      </c>
      <c r="B256" s="27" t="s">
        <v>13</v>
      </c>
      <c r="C256" s="27">
        <v>12</v>
      </c>
      <c r="D256" s="16">
        <v>0.98897365999999998</v>
      </c>
      <c r="E256" s="17">
        <v>5.4965658000000001E-2</v>
      </c>
      <c r="F256" s="122">
        <v>-4.2180774999999997E-2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>
      <c r="A257" s="26" t="s">
        <v>38</v>
      </c>
      <c r="B257" s="27" t="s">
        <v>13</v>
      </c>
      <c r="C257" s="27">
        <v>13</v>
      </c>
      <c r="D257" s="16">
        <v>0.98792221000000002</v>
      </c>
      <c r="E257" s="17">
        <v>5.8642633999999999E-2</v>
      </c>
      <c r="F257" s="122">
        <v>-4.4720753000000002E-2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>
      <c r="A258" s="26" t="s">
        <v>38</v>
      </c>
      <c r="B258" s="27" t="s">
        <v>13</v>
      </c>
      <c r="C258" s="27">
        <v>14</v>
      </c>
      <c r="D258" s="16">
        <v>0.98859116999999996</v>
      </c>
      <c r="E258" s="17">
        <v>5.7092756000000001E-2</v>
      </c>
      <c r="F258" s="122">
        <v>-4.3852807000000001E-2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>
      <c r="A259" s="26" t="s">
        <v>38</v>
      </c>
      <c r="B259" s="27" t="s">
        <v>13</v>
      </c>
      <c r="C259" s="27">
        <v>15</v>
      </c>
      <c r="D259" s="16">
        <v>0.98574150000000005</v>
      </c>
      <c r="E259" s="17">
        <v>6.5063644000000004E-2</v>
      </c>
      <c r="F259" s="122">
        <v>-4.8846900999999998E-2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>
      <c r="A260" s="26" t="s">
        <v>38</v>
      </c>
      <c r="B260" s="27" t="s">
        <v>13</v>
      </c>
      <c r="C260" s="27">
        <v>16</v>
      </c>
      <c r="D260" s="16">
        <v>0.98659361000000001</v>
      </c>
      <c r="E260" s="17">
        <v>6.0713659000000003E-2</v>
      </c>
      <c r="F260" s="122">
        <v>-4.5490296E-2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>
      <c r="A261" s="26" t="s">
        <v>39</v>
      </c>
      <c r="B261" s="27" t="s">
        <v>12</v>
      </c>
      <c r="C261" s="27">
        <v>1</v>
      </c>
      <c r="D261" s="16">
        <v>1.0131253</v>
      </c>
      <c r="E261" s="17">
        <v>-8.3810749000000004E-3</v>
      </c>
      <c r="F261" s="122">
        <v>-3.8421368000000002E-3</v>
      </c>
      <c r="G261" s="126">
        <v>0.216701</v>
      </c>
      <c r="H261"/>
      <c r="I261"/>
      <c r="J261"/>
      <c r="K261"/>
      <c r="L261"/>
      <c r="M261"/>
      <c r="N261"/>
      <c r="O261"/>
    </row>
    <row r="262" spans="1:15">
      <c r="A262" s="26" t="s">
        <v>39</v>
      </c>
      <c r="B262" s="27" t="s">
        <v>12</v>
      </c>
      <c r="C262" s="27">
        <v>2</v>
      </c>
      <c r="D262" s="16">
        <v>1.012362</v>
      </c>
      <c r="E262" s="17">
        <v>-6.3710596999999999E-3</v>
      </c>
      <c r="F262" s="122">
        <v>-5.0613879000000004E-3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>
      <c r="A263" s="26" t="s">
        <v>39</v>
      </c>
      <c r="B263" s="27" t="s">
        <v>12</v>
      </c>
      <c r="C263" s="27">
        <v>3</v>
      </c>
      <c r="D263" s="16">
        <v>1.0136993999999999</v>
      </c>
      <c r="E263" s="17">
        <v>-9.4353130000000007E-3</v>
      </c>
      <c r="F263" s="122">
        <v>-3.3586198E-3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>
      <c r="A264" s="26" t="s">
        <v>39</v>
      </c>
      <c r="B264" s="27" t="s">
        <v>12</v>
      </c>
      <c r="C264" s="27">
        <v>4</v>
      </c>
      <c r="D264" s="16">
        <v>1.0125694000000001</v>
      </c>
      <c r="E264" s="17">
        <v>-5.8358148999999998E-3</v>
      </c>
      <c r="F264" s="122">
        <v>-5.7547090000000002E-3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>
      <c r="A265" s="26" t="s">
        <v>39</v>
      </c>
      <c r="B265" s="27" t="s">
        <v>12</v>
      </c>
      <c r="C265" s="27">
        <v>5</v>
      </c>
      <c r="D265" s="16">
        <v>1.0142591999999999</v>
      </c>
      <c r="E265" s="17">
        <v>-9.4530779000000006E-3</v>
      </c>
      <c r="F265" s="122">
        <v>-3.8443625000000002E-3</v>
      </c>
      <c r="G265" s="126">
        <v>0.2134384</v>
      </c>
      <c r="H265"/>
      <c r="I265"/>
      <c r="J265"/>
      <c r="K265"/>
      <c r="L265"/>
      <c r="M265"/>
      <c r="N265"/>
      <c r="O265"/>
    </row>
    <row r="266" spans="1:15">
      <c r="A266" s="26" t="s">
        <v>39</v>
      </c>
      <c r="B266" s="27" t="s">
        <v>12</v>
      </c>
      <c r="C266" s="27">
        <v>6</v>
      </c>
      <c r="D266" s="16">
        <v>1.0120034</v>
      </c>
      <c r="E266" s="17">
        <v>-4.8698227999999996E-3</v>
      </c>
      <c r="F266" s="122">
        <v>-6.1618745999999997E-3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>
      <c r="A267" s="26" t="s">
        <v>39</v>
      </c>
      <c r="B267" s="27" t="s">
        <v>12</v>
      </c>
      <c r="C267" s="27">
        <v>7</v>
      </c>
      <c r="D267" s="16">
        <v>1.0136072</v>
      </c>
      <c r="E267" s="17">
        <v>-8.8478055E-3</v>
      </c>
      <c r="F267" s="122">
        <v>-3.8325637E-3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>
      <c r="A268" s="26" t="s">
        <v>39</v>
      </c>
      <c r="B268" s="27" t="s">
        <v>12</v>
      </c>
      <c r="C268" s="27">
        <v>8</v>
      </c>
      <c r="D268" s="16">
        <v>1.0153903</v>
      </c>
      <c r="E268" s="17">
        <v>-1.3726744000000001E-2</v>
      </c>
      <c r="F268" s="122">
        <v>-8.1057944000000005E-4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>
      <c r="A269" s="26" t="s">
        <v>39</v>
      </c>
      <c r="B269" s="27" t="s">
        <v>12</v>
      </c>
      <c r="C269" s="27">
        <v>9</v>
      </c>
      <c r="D269" s="16">
        <v>1.0139385999999999</v>
      </c>
      <c r="E269" s="17">
        <v>-1.0206028000000001E-2</v>
      </c>
      <c r="F269" s="122">
        <v>-2.8431801999999999E-3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>
      <c r="A270" s="26" t="s">
        <v>39</v>
      </c>
      <c r="B270" s="27" t="s">
        <v>12</v>
      </c>
      <c r="C270" s="27">
        <v>10</v>
      </c>
      <c r="D270" s="16">
        <v>1.013036</v>
      </c>
      <c r="E270" s="17">
        <v>-7.0377761000000004E-3</v>
      </c>
      <c r="F270" s="122">
        <v>-5.0347194000000001E-3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>
      <c r="A271" s="26" t="s">
        <v>39</v>
      </c>
      <c r="B271" s="27" t="s">
        <v>12</v>
      </c>
      <c r="C271" s="27">
        <v>11</v>
      </c>
      <c r="D271" s="16">
        <v>1.0132760000000001</v>
      </c>
      <c r="E271" s="17">
        <v>-8.0124064999999994E-3</v>
      </c>
      <c r="F271" s="122">
        <v>-4.3267215999999997E-3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>
      <c r="A272" s="26" t="s">
        <v>39</v>
      </c>
      <c r="B272" s="27" t="s">
        <v>12</v>
      </c>
      <c r="C272" s="27">
        <v>12</v>
      </c>
      <c r="D272" s="16">
        <v>1.0163218000000001</v>
      </c>
      <c r="E272" s="17">
        <v>-1.7323063999999999E-2</v>
      </c>
      <c r="F272" s="122">
        <v>1.7607031E-3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>
      <c r="A273" s="26" t="s">
        <v>39</v>
      </c>
      <c r="B273" s="27" t="s">
        <v>12</v>
      </c>
      <c r="C273" s="27">
        <v>13</v>
      </c>
      <c r="D273" s="16">
        <v>1.0140712000000001</v>
      </c>
      <c r="E273" s="17">
        <v>-1.0199289E-2</v>
      </c>
      <c r="F273" s="122">
        <v>-2.9685845E-3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>
      <c r="A274" s="26" t="s">
        <v>39</v>
      </c>
      <c r="B274" s="27" t="s">
        <v>12</v>
      </c>
      <c r="C274" s="27">
        <v>14</v>
      </c>
      <c r="D274" s="16">
        <v>1.0136677999999999</v>
      </c>
      <c r="E274" s="17">
        <v>-9.5208570000000006E-3</v>
      </c>
      <c r="F274" s="122">
        <v>-3.2492518000000001E-3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>
      <c r="A275" s="26" t="s">
        <v>39</v>
      </c>
      <c r="B275" s="27" t="s">
        <v>12</v>
      </c>
      <c r="C275" s="27">
        <v>15</v>
      </c>
      <c r="D275" s="16">
        <v>1.0131691</v>
      </c>
      <c r="E275" s="17">
        <v>-8.6872311999999993E-3</v>
      </c>
      <c r="F275" s="122">
        <v>-3.5914165999999998E-3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>
      <c r="A276" s="26" t="s">
        <v>39</v>
      </c>
      <c r="B276" s="27" t="s">
        <v>12</v>
      </c>
      <c r="C276" s="27">
        <v>16</v>
      </c>
      <c r="D276" s="16">
        <v>1.0122836</v>
      </c>
      <c r="E276" s="17">
        <v>-6.6911141000000002E-3</v>
      </c>
      <c r="F276" s="122">
        <v>-4.6877751000000004E-3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>
      <c r="A277" s="26" t="s">
        <v>39</v>
      </c>
      <c r="B277" s="27" t="s">
        <v>13</v>
      </c>
      <c r="C277" s="27">
        <v>1</v>
      </c>
      <c r="D277" s="16">
        <v>0.99618958000000002</v>
      </c>
      <c r="E277" s="17">
        <v>3.0123631000000001E-2</v>
      </c>
      <c r="F277" s="122">
        <v>-2.5121165000000001E-2</v>
      </c>
      <c r="G277" s="126">
        <v>0.2162731</v>
      </c>
      <c r="H277"/>
      <c r="I277"/>
      <c r="J277"/>
      <c r="K277"/>
      <c r="L277"/>
      <c r="M277"/>
      <c r="N277"/>
      <c r="O277"/>
    </row>
    <row r="278" spans="1:15">
      <c r="A278" s="26" t="s">
        <v>39</v>
      </c>
      <c r="B278" s="27" t="s">
        <v>13</v>
      </c>
      <c r="C278" s="27">
        <v>2</v>
      </c>
      <c r="D278" s="16">
        <v>0.99625828000000005</v>
      </c>
      <c r="E278" s="17">
        <v>3.0008079999999999E-2</v>
      </c>
      <c r="F278" s="122">
        <v>-2.5073359999999999E-2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>
      <c r="A279" s="26" t="s">
        <v>39</v>
      </c>
      <c r="B279" s="27" t="s">
        <v>13</v>
      </c>
      <c r="C279" s="27">
        <v>3</v>
      </c>
      <c r="D279" s="16">
        <v>0.99679251000000002</v>
      </c>
      <c r="E279" s="17">
        <v>2.905406E-2</v>
      </c>
      <c r="F279" s="122">
        <v>-2.4649030999999998E-2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>
      <c r="A280" s="26" t="s">
        <v>39</v>
      </c>
      <c r="B280" s="27" t="s">
        <v>13</v>
      </c>
      <c r="C280" s="27">
        <v>4</v>
      </c>
      <c r="D280" s="16">
        <v>0.99674803999999995</v>
      </c>
      <c r="E280" s="17">
        <v>3.0069012999999999E-2</v>
      </c>
      <c r="F280" s="122">
        <v>-2.5570769E-2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>
      <c r="A281" s="26" t="s">
        <v>39</v>
      </c>
      <c r="B281" s="27" t="s">
        <v>13</v>
      </c>
      <c r="C281" s="27">
        <v>5</v>
      </c>
      <c r="D281" s="16">
        <v>0.99857834000000001</v>
      </c>
      <c r="E281" s="17">
        <v>2.6117604999999999E-2</v>
      </c>
      <c r="F281" s="122">
        <v>-2.3469977E-2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>
      <c r="A282" s="26" t="s">
        <v>39</v>
      </c>
      <c r="B282" s="27" t="s">
        <v>13</v>
      </c>
      <c r="C282" s="27">
        <v>6</v>
      </c>
      <c r="D282" s="16">
        <v>1.0007229</v>
      </c>
      <c r="E282" s="17">
        <v>2.0281779E-2</v>
      </c>
      <c r="F282" s="122">
        <v>-1.9865813E-2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>
      <c r="A283" s="26" t="s">
        <v>39</v>
      </c>
      <c r="B283" s="27" t="s">
        <v>13</v>
      </c>
      <c r="C283" s="27">
        <v>7</v>
      </c>
      <c r="D283" s="16">
        <v>1.0007368000000001</v>
      </c>
      <c r="E283" s="17">
        <v>2.0747854999999999E-2</v>
      </c>
      <c r="F283" s="122">
        <v>-2.0319911999999999E-2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>
      <c r="A284" s="26" t="s">
        <v>39</v>
      </c>
      <c r="B284" s="27" t="s">
        <v>13</v>
      </c>
      <c r="C284" s="27">
        <v>8</v>
      </c>
      <c r="D284" s="16">
        <v>0.99929888</v>
      </c>
      <c r="E284" s="17">
        <v>2.4702623999999999E-2</v>
      </c>
      <c r="F284" s="122">
        <v>-2.2776154E-2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>
      <c r="A285" s="26" t="s">
        <v>39</v>
      </c>
      <c r="B285" s="27" t="s">
        <v>13</v>
      </c>
      <c r="C285" s="27">
        <v>9</v>
      </c>
      <c r="D285" s="16">
        <v>1.0000363999999999</v>
      </c>
      <c r="E285" s="17">
        <v>2.3828505E-2</v>
      </c>
      <c r="F285" s="122">
        <v>-2.2610054000000001E-2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>
      <c r="A286" s="26" t="s">
        <v>39</v>
      </c>
      <c r="B286" s="27" t="s">
        <v>13</v>
      </c>
      <c r="C286" s="27">
        <v>10</v>
      </c>
      <c r="D286" s="16">
        <v>1.0002968000000001</v>
      </c>
      <c r="E286" s="17">
        <v>2.1830497000000001E-2</v>
      </c>
      <c r="F286" s="122">
        <v>-2.0950723000000001E-2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>
      <c r="A287" s="26" t="s">
        <v>39</v>
      </c>
      <c r="B287" s="27" t="s">
        <v>13</v>
      </c>
      <c r="C287" s="27">
        <v>11</v>
      </c>
      <c r="D287" s="16">
        <v>1.000821</v>
      </c>
      <c r="E287" s="17">
        <v>2.2467807999999999E-2</v>
      </c>
      <c r="F287" s="122">
        <v>-2.2025174000000002E-2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>
      <c r="A288" s="26" t="s">
        <v>39</v>
      </c>
      <c r="B288" s="27" t="s">
        <v>13</v>
      </c>
      <c r="C288" s="27">
        <v>12</v>
      </c>
      <c r="D288" s="16">
        <v>1.0021127000000001</v>
      </c>
      <c r="E288" s="17">
        <v>1.9305439000000001E-2</v>
      </c>
      <c r="F288" s="122">
        <v>-2.0188464999999999E-2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>
      <c r="A289" s="26" t="s">
        <v>39</v>
      </c>
      <c r="B289" s="27" t="s">
        <v>13</v>
      </c>
      <c r="C289" s="27">
        <v>13</v>
      </c>
      <c r="D289" s="16">
        <v>0.99904448000000001</v>
      </c>
      <c r="E289" s="17">
        <v>2.5906589000000001E-2</v>
      </c>
      <c r="F289" s="122">
        <v>-2.3688515E-2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>
      <c r="A290" s="26" t="s">
        <v>39</v>
      </c>
      <c r="B290" s="27" t="s">
        <v>13</v>
      </c>
      <c r="C290" s="27">
        <v>14</v>
      </c>
      <c r="D290" s="16">
        <v>1.0002880999999999</v>
      </c>
      <c r="E290" s="17">
        <v>2.4622472999999999E-2</v>
      </c>
      <c r="F290" s="122">
        <v>-2.3588306999999999E-2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>
      <c r="A291" s="26" t="s">
        <v>39</v>
      </c>
      <c r="B291" s="27" t="s">
        <v>13</v>
      </c>
      <c r="C291" s="27">
        <v>15</v>
      </c>
      <c r="D291" s="16">
        <v>1.0002523000000001</v>
      </c>
      <c r="E291" s="17">
        <v>2.2757831999999999E-2</v>
      </c>
      <c r="F291" s="122">
        <v>-2.1789375999999999E-2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>
      <c r="A292" s="26" t="s">
        <v>39</v>
      </c>
      <c r="B292" s="27" t="s">
        <v>13</v>
      </c>
      <c r="C292" s="27">
        <v>16</v>
      </c>
      <c r="D292" s="16">
        <v>1.0009774</v>
      </c>
      <c r="E292" s="17">
        <v>2.1664101000000002E-2</v>
      </c>
      <c r="F292" s="122">
        <v>-2.1404051E-2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>
      <c r="A293" s="26" t="s">
        <v>40</v>
      </c>
      <c r="B293" s="27" t="s">
        <v>12</v>
      </c>
      <c r="C293" s="27">
        <v>1</v>
      </c>
      <c r="D293" s="16">
        <v>1.0167748999999999</v>
      </c>
      <c r="E293" s="17">
        <v>-3.0576051E-2</v>
      </c>
      <c r="F293" s="122">
        <v>1.3911058E-2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>
      <c r="A294" s="26" t="s">
        <v>40</v>
      </c>
      <c r="B294" s="27" t="s">
        <v>12</v>
      </c>
      <c r="C294" s="27">
        <v>2</v>
      </c>
      <c r="D294" s="16">
        <v>1.015738</v>
      </c>
      <c r="E294" s="17">
        <v>-2.7181118000000001E-2</v>
      </c>
      <c r="F294" s="122">
        <v>1.1625226000000001E-2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>
      <c r="A295" s="26" t="s">
        <v>40</v>
      </c>
      <c r="B295" s="27" t="s">
        <v>12</v>
      </c>
      <c r="C295" s="27">
        <v>3</v>
      </c>
      <c r="D295" s="16">
        <v>1.0162765</v>
      </c>
      <c r="E295" s="17">
        <v>-2.8678267E-2</v>
      </c>
      <c r="F295" s="122">
        <v>1.2560362E-2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>
      <c r="A296" s="26" t="s">
        <v>40</v>
      </c>
      <c r="B296" s="27" t="s">
        <v>12</v>
      </c>
      <c r="C296" s="27">
        <v>4</v>
      </c>
      <c r="D296" s="16">
        <v>1.0165365</v>
      </c>
      <c r="E296" s="17">
        <v>-2.8955995000000002E-2</v>
      </c>
      <c r="F296" s="122">
        <v>1.2590082000000001E-2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>
      <c r="A297" s="26" t="s">
        <v>40</v>
      </c>
      <c r="B297" s="27" t="s">
        <v>12</v>
      </c>
      <c r="C297" s="27">
        <v>5</v>
      </c>
      <c r="D297" s="16">
        <v>1.0164667000000001</v>
      </c>
      <c r="E297" s="17">
        <v>-2.8832841000000001E-2</v>
      </c>
      <c r="F297" s="122">
        <v>1.2536062000000001E-2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>
      <c r="A298" s="26" t="s">
        <v>40</v>
      </c>
      <c r="B298" s="27" t="s">
        <v>12</v>
      </c>
      <c r="C298" s="27">
        <v>6</v>
      </c>
      <c r="D298" s="16">
        <v>1.0162538000000001</v>
      </c>
      <c r="E298" s="17">
        <v>-2.8345769E-2</v>
      </c>
      <c r="F298" s="122">
        <v>1.2265658E-2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>
      <c r="A299" s="26" t="s">
        <v>40</v>
      </c>
      <c r="B299" s="27" t="s">
        <v>12</v>
      </c>
      <c r="C299" s="27">
        <v>7</v>
      </c>
      <c r="D299" s="16">
        <v>1.0166873000000001</v>
      </c>
      <c r="E299" s="17">
        <v>-3.0107326E-2</v>
      </c>
      <c r="F299" s="122">
        <v>1.3545613999999999E-2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>
      <c r="A300" s="26" t="s">
        <v>40</v>
      </c>
      <c r="B300" s="27" t="s">
        <v>12</v>
      </c>
      <c r="C300" s="27">
        <v>8</v>
      </c>
      <c r="D300" s="16">
        <v>1.0170693</v>
      </c>
      <c r="E300" s="17">
        <v>-3.1096684999999999E-2</v>
      </c>
      <c r="F300" s="122">
        <v>1.4140012E-2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>
      <c r="A301" s="26" t="s">
        <v>40</v>
      </c>
      <c r="B301" s="27" t="s">
        <v>12</v>
      </c>
      <c r="C301" s="27">
        <v>9</v>
      </c>
      <c r="D301" s="16">
        <v>1.0178986999999999</v>
      </c>
      <c r="E301" s="17">
        <v>-3.2568615000000002E-2</v>
      </c>
      <c r="F301" s="122">
        <v>1.4790143E-2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>
      <c r="A302" s="26" t="s">
        <v>40</v>
      </c>
      <c r="B302" s="27" t="s">
        <v>12</v>
      </c>
      <c r="C302" s="27">
        <v>10</v>
      </c>
      <c r="D302" s="16">
        <v>1.0169651</v>
      </c>
      <c r="E302" s="17">
        <v>-3.1080175000000002E-2</v>
      </c>
      <c r="F302" s="122">
        <v>1.4217966E-2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>
      <c r="A303" s="26" t="s">
        <v>40</v>
      </c>
      <c r="B303" s="27" t="s">
        <v>12</v>
      </c>
      <c r="C303" s="27">
        <v>11</v>
      </c>
      <c r="D303" s="16">
        <v>1.0171882999999999</v>
      </c>
      <c r="E303" s="17">
        <v>-3.1717476000000001E-2</v>
      </c>
      <c r="F303" s="122">
        <v>1.4621406999999999E-2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>
      <c r="A304" s="26" t="s">
        <v>40</v>
      </c>
      <c r="B304" s="27" t="s">
        <v>12</v>
      </c>
      <c r="C304" s="27">
        <v>12</v>
      </c>
      <c r="D304" s="16">
        <v>1.0179838000000001</v>
      </c>
      <c r="E304" s="17">
        <v>-3.3536259999999998E-2</v>
      </c>
      <c r="F304" s="122">
        <v>1.5630536E-2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>
      <c r="A305" s="26" t="s">
        <v>40</v>
      </c>
      <c r="B305" s="27" t="s">
        <v>12</v>
      </c>
      <c r="C305" s="27">
        <v>13</v>
      </c>
      <c r="D305" s="16">
        <v>1.016189</v>
      </c>
      <c r="E305" s="17">
        <v>-2.9354222999999999E-2</v>
      </c>
      <c r="F305" s="122">
        <v>1.3279374E-2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>
      <c r="A306" s="26" t="s">
        <v>40</v>
      </c>
      <c r="B306" s="27" t="s">
        <v>12</v>
      </c>
      <c r="C306" s="27">
        <v>14</v>
      </c>
      <c r="D306" s="16">
        <v>1.0167752999999999</v>
      </c>
      <c r="E306" s="17">
        <v>-3.1113144999999998E-2</v>
      </c>
      <c r="F306" s="122">
        <v>1.4419576999999999E-2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>
      <c r="A307" s="26" t="s">
        <v>40</v>
      </c>
      <c r="B307" s="27" t="s">
        <v>12</v>
      </c>
      <c r="C307" s="27">
        <v>15</v>
      </c>
      <c r="D307" s="16">
        <v>1.0166986</v>
      </c>
      <c r="E307" s="17">
        <v>-3.1186594000000002E-2</v>
      </c>
      <c r="F307" s="122">
        <v>1.4558056E-2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>
      <c r="A308" s="26" t="s">
        <v>40</v>
      </c>
      <c r="B308" s="27" t="s">
        <v>12</v>
      </c>
      <c r="C308" s="27">
        <v>16</v>
      </c>
      <c r="D308" s="16">
        <v>1.0167652</v>
      </c>
      <c r="E308" s="17">
        <v>-3.1190431000000001E-2</v>
      </c>
      <c r="F308" s="122">
        <v>1.4501862000000001E-2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>
      <c r="A309" s="26" t="s">
        <v>40</v>
      </c>
      <c r="B309" s="27" t="s">
        <v>13</v>
      </c>
      <c r="C309" s="27">
        <v>1</v>
      </c>
      <c r="D309" s="16">
        <v>1.0056938</v>
      </c>
      <c r="E309" s="17">
        <v>-1.0809075E-3</v>
      </c>
      <c r="F309" s="122">
        <v>-4.0874320999999998E-3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>
      <c r="A310" s="26" t="s">
        <v>40</v>
      </c>
      <c r="B310" s="27" t="s">
        <v>13</v>
      </c>
      <c r="C310" s="27">
        <v>2</v>
      </c>
      <c r="D310" s="16">
        <v>1.005717</v>
      </c>
      <c r="E310" s="17">
        <v>-7.2122710999999995E-4</v>
      </c>
      <c r="F310" s="122">
        <v>-4.4490622000000002E-3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>
      <c r="A311" s="26" t="s">
        <v>40</v>
      </c>
      <c r="B311" s="27" t="s">
        <v>13</v>
      </c>
      <c r="C311" s="27">
        <v>3</v>
      </c>
      <c r="D311" s="16">
        <v>1.0061078000000001</v>
      </c>
      <c r="E311" s="17">
        <v>-1.6430996000000001E-3</v>
      </c>
      <c r="F311" s="122">
        <v>-3.9264141999999997E-3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>
      <c r="A312" s="26" t="s">
        <v>40</v>
      </c>
      <c r="B312" s="27" t="s">
        <v>13</v>
      </c>
      <c r="C312" s="27">
        <v>4</v>
      </c>
      <c r="D312" s="16">
        <v>1.0068235999999999</v>
      </c>
      <c r="E312" s="17">
        <v>-3.2894266E-3</v>
      </c>
      <c r="F312" s="122">
        <v>-3.0091263000000001E-3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>
      <c r="A313" s="26" t="s">
        <v>40</v>
      </c>
      <c r="B313" s="27" t="s">
        <v>13</v>
      </c>
      <c r="C313" s="27">
        <v>5</v>
      </c>
      <c r="D313" s="16">
        <v>1.0067408</v>
      </c>
      <c r="E313" s="17">
        <v>-2.9255365E-3</v>
      </c>
      <c r="F313" s="122">
        <v>-3.2795924000000001E-3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>
      <c r="A314" s="26" t="s">
        <v>40</v>
      </c>
      <c r="B314" s="27" t="s">
        <v>13</v>
      </c>
      <c r="C314" s="27">
        <v>6</v>
      </c>
      <c r="D314" s="16">
        <v>1.0066328</v>
      </c>
      <c r="E314" s="17">
        <v>-2.0474826E-3</v>
      </c>
      <c r="F314" s="122">
        <v>-4.0145742E-3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>
      <c r="A315" s="26" t="s">
        <v>40</v>
      </c>
      <c r="B315" s="27" t="s">
        <v>13</v>
      </c>
      <c r="C315" s="27">
        <v>7</v>
      </c>
      <c r="D315" s="16">
        <v>1.0071009</v>
      </c>
      <c r="E315" s="17">
        <v>-3.0636750000000001E-3</v>
      </c>
      <c r="F315" s="122">
        <v>-3.4719850999999999E-3</v>
      </c>
      <c r="G315" s="126">
        <v>0.142765</v>
      </c>
      <c r="H315"/>
      <c r="I315"/>
      <c r="J315"/>
      <c r="K315"/>
      <c r="L315"/>
      <c r="M315"/>
      <c r="N315"/>
      <c r="O315"/>
    </row>
    <row r="316" spans="1:15">
      <c r="A316" s="26" t="s">
        <v>40</v>
      </c>
      <c r="B316" s="27" t="s">
        <v>13</v>
      </c>
      <c r="C316" s="27">
        <v>8</v>
      </c>
      <c r="D316" s="16">
        <v>1.0080636999999999</v>
      </c>
      <c r="E316" s="17">
        <v>-5.5833024999999998E-3</v>
      </c>
      <c r="F316" s="122">
        <v>-1.9490338E-3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>
      <c r="A317" s="26" t="s">
        <v>40</v>
      </c>
      <c r="B317" s="27" t="s">
        <v>13</v>
      </c>
      <c r="C317" s="27">
        <v>9</v>
      </c>
      <c r="D317" s="16">
        <v>1.0074765000000001</v>
      </c>
      <c r="E317" s="17">
        <v>-3.5238410999999998E-3</v>
      </c>
      <c r="F317" s="122">
        <v>-3.3731621999999999E-3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>
      <c r="A318" s="26" t="s">
        <v>40</v>
      </c>
      <c r="B318" s="27" t="s">
        <v>13</v>
      </c>
      <c r="C318" s="27">
        <v>10</v>
      </c>
      <c r="D318" s="16">
        <v>1.0080568000000001</v>
      </c>
      <c r="E318" s="17">
        <v>-5.9897561000000002E-3</v>
      </c>
      <c r="F318" s="122">
        <v>-1.5576754E-3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>
      <c r="A319" s="26" t="s">
        <v>40</v>
      </c>
      <c r="B319" s="27" t="s">
        <v>13</v>
      </c>
      <c r="C319" s="27">
        <v>11</v>
      </c>
      <c r="D319" s="16">
        <v>1.0079947</v>
      </c>
      <c r="E319" s="17">
        <v>-5.9141163999999998E-3</v>
      </c>
      <c r="F319" s="122">
        <v>-1.5735744E-3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>
      <c r="A320" s="26" t="s">
        <v>40</v>
      </c>
      <c r="B320" s="27" t="s">
        <v>13</v>
      </c>
      <c r="C320" s="27">
        <v>12</v>
      </c>
      <c r="D320" s="16">
        <v>1.0075050000000001</v>
      </c>
      <c r="E320" s="17">
        <v>-3.8695817999999998E-3</v>
      </c>
      <c r="F320" s="122">
        <v>-3.0712046999999999E-3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>
      <c r="A321" s="26" t="s">
        <v>40</v>
      </c>
      <c r="B321" s="27" t="s">
        <v>13</v>
      </c>
      <c r="C321" s="27">
        <v>13</v>
      </c>
      <c r="D321" s="16">
        <v>1.0074962999999999</v>
      </c>
      <c r="E321" s="17">
        <v>-4.2519371000000004E-3</v>
      </c>
      <c r="F321" s="122">
        <v>-2.7011161E-3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>
      <c r="A322" s="26" t="s">
        <v>40</v>
      </c>
      <c r="B322" s="27" t="s">
        <v>13</v>
      </c>
      <c r="C322" s="27">
        <v>14</v>
      </c>
      <c r="D322" s="16">
        <v>1.0076586000000001</v>
      </c>
      <c r="E322" s="17">
        <v>-4.8214824000000003E-3</v>
      </c>
      <c r="F322" s="122">
        <v>-2.3071806E-3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>
      <c r="A323" s="26" t="s">
        <v>40</v>
      </c>
      <c r="B323" s="27" t="s">
        <v>13</v>
      </c>
      <c r="C323" s="27">
        <v>15</v>
      </c>
      <c r="D323" s="16">
        <v>1.0083778999999999</v>
      </c>
      <c r="E323" s="17">
        <v>-6.9277503000000004E-3</v>
      </c>
      <c r="F323" s="122">
        <v>-9.5717961999999997E-4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>
      <c r="A324" s="26" t="s">
        <v>40</v>
      </c>
      <c r="B324" s="27" t="s">
        <v>13</v>
      </c>
      <c r="C324" s="27">
        <v>16</v>
      </c>
      <c r="D324" s="16">
        <v>1.0070726000000001</v>
      </c>
      <c r="E324" s="17">
        <v>-3.2199350000000002E-3</v>
      </c>
      <c r="F324" s="122">
        <v>-3.2985199000000001E-3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>
      <c r="A325" s="26" t="s">
        <v>41</v>
      </c>
      <c r="B325" s="27" t="s">
        <v>12</v>
      </c>
      <c r="C325" s="27">
        <v>1</v>
      </c>
      <c r="D325" s="16">
        <v>1.0178725</v>
      </c>
      <c r="E325" s="17">
        <v>-4.2873782999999999E-2</v>
      </c>
      <c r="F325" s="122">
        <v>2.4577669999999999E-2</v>
      </c>
      <c r="G325" s="126">
        <v>0.1260667</v>
      </c>
      <c r="H325"/>
      <c r="I325"/>
      <c r="J325"/>
      <c r="K325"/>
      <c r="L325"/>
      <c r="M325"/>
      <c r="N325"/>
      <c r="O325"/>
    </row>
    <row r="326" spans="1:15">
      <c r="A326" s="26" t="s">
        <v>41</v>
      </c>
      <c r="B326" s="27" t="s">
        <v>12</v>
      </c>
      <c r="C326" s="27">
        <v>2</v>
      </c>
      <c r="D326" s="16">
        <v>1.0173802999999999</v>
      </c>
      <c r="E326" s="17">
        <v>-4.0601606999999998E-2</v>
      </c>
      <c r="F326" s="122">
        <v>2.2866726E-2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>
      <c r="A327" s="26" t="s">
        <v>41</v>
      </c>
      <c r="B327" s="27" t="s">
        <v>12</v>
      </c>
      <c r="C327" s="27">
        <v>3</v>
      </c>
      <c r="D327" s="16">
        <v>1.0191219</v>
      </c>
      <c r="E327" s="17">
        <v>-4.6303454000000001E-2</v>
      </c>
      <c r="F327" s="122">
        <v>2.6705677000000001E-2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>
      <c r="A328" s="26" t="s">
        <v>41</v>
      </c>
      <c r="B328" s="27" t="s">
        <v>12</v>
      </c>
      <c r="C328" s="27">
        <v>4</v>
      </c>
      <c r="D328" s="16">
        <v>1.0161022</v>
      </c>
      <c r="E328" s="17">
        <v>-3.8095916000000001E-2</v>
      </c>
      <c r="F328" s="122">
        <v>2.1640019E-2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>
      <c r="A329" s="26" t="s">
        <v>41</v>
      </c>
      <c r="B329" s="27" t="s">
        <v>12</v>
      </c>
      <c r="C329" s="27">
        <v>5</v>
      </c>
      <c r="D329" s="16">
        <v>1.0193428</v>
      </c>
      <c r="E329" s="17">
        <v>-4.7367307999999997E-2</v>
      </c>
      <c r="F329" s="122">
        <v>2.7515339E-2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>
      <c r="A330" s="26" t="s">
        <v>41</v>
      </c>
      <c r="B330" s="27" t="s">
        <v>12</v>
      </c>
      <c r="C330" s="27">
        <v>6</v>
      </c>
      <c r="D330" s="16">
        <v>1.0191365999999999</v>
      </c>
      <c r="E330" s="17">
        <v>-4.7228179000000002E-2</v>
      </c>
      <c r="F330" s="122">
        <v>2.7568657E-2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>
      <c r="A331" s="26" t="s">
        <v>41</v>
      </c>
      <c r="B331" s="27" t="s">
        <v>12</v>
      </c>
      <c r="C331" s="27">
        <v>7</v>
      </c>
      <c r="D331" s="16">
        <v>1.0177432</v>
      </c>
      <c r="E331" s="17">
        <v>-4.3104841999999997E-2</v>
      </c>
      <c r="F331" s="122">
        <v>2.4912670000000001E-2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>
      <c r="A332" s="26" t="s">
        <v>41</v>
      </c>
      <c r="B332" s="27" t="s">
        <v>12</v>
      </c>
      <c r="C332" s="27">
        <v>8</v>
      </c>
      <c r="D332" s="16">
        <v>1.0185356999999999</v>
      </c>
      <c r="E332" s="17">
        <v>-4.5230817999999999E-2</v>
      </c>
      <c r="F332" s="122">
        <v>2.6215597E-2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>
      <c r="A333" s="26" t="s">
        <v>41</v>
      </c>
      <c r="B333" s="27" t="s">
        <v>12</v>
      </c>
      <c r="C333" s="27">
        <v>9</v>
      </c>
      <c r="D333" s="16">
        <v>1.0198934</v>
      </c>
      <c r="E333" s="17">
        <v>-4.9438731999999999E-2</v>
      </c>
      <c r="F333" s="122">
        <v>2.8983732000000002E-2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>
      <c r="A334" s="26" t="s">
        <v>41</v>
      </c>
      <c r="B334" s="27" t="s">
        <v>12</v>
      </c>
      <c r="C334" s="27">
        <v>10</v>
      </c>
      <c r="D334" s="16">
        <v>1.0181473000000001</v>
      </c>
      <c r="E334" s="17">
        <v>-4.5014881999999999E-2</v>
      </c>
      <c r="F334" s="122">
        <v>2.6359674999999999E-2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>
      <c r="A335" s="26" t="s">
        <v>41</v>
      </c>
      <c r="B335" s="27" t="s">
        <v>12</v>
      </c>
      <c r="C335" s="27">
        <v>11</v>
      </c>
      <c r="D335" s="16">
        <v>1.0184432999999999</v>
      </c>
      <c r="E335" s="17">
        <v>-4.5659855999999999E-2</v>
      </c>
      <c r="F335" s="122">
        <v>2.6705056000000001E-2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>
      <c r="A336" s="26" t="s">
        <v>41</v>
      </c>
      <c r="B336" s="27" t="s">
        <v>12</v>
      </c>
      <c r="C336" s="27">
        <v>12</v>
      </c>
      <c r="D336" s="16">
        <v>1.0176033</v>
      </c>
      <c r="E336" s="17">
        <v>-4.4353089999999998E-2</v>
      </c>
      <c r="F336" s="122">
        <v>2.6221003E-2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>
      <c r="A337" s="26" t="s">
        <v>41</v>
      </c>
      <c r="B337" s="27" t="s">
        <v>12</v>
      </c>
      <c r="C337" s="27">
        <v>13</v>
      </c>
      <c r="D337" s="16">
        <v>1.0185995000000001</v>
      </c>
      <c r="E337" s="17">
        <v>-4.7153961000000001E-2</v>
      </c>
      <c r="F337" s="122">
        <v>2.7980456000000001E-2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>
      <c r="A338" s="26" t="s">
        <v>41</v>
      </c>
      <c r="B338" s="27" t="s">
        <v>12</v>
      </c>
      <c r="C338" s="27">
        <v>14</v>
      </c>
      <c r="D338" s="16">
        <v>1.0178607</v>
      </c>
      <c r="E338" s="17">
        <v>-4.5781689E-2</v>
      </c>
      <c r="F338" s="122">
        <v>2.7343493999999999E-2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>
      <c r="A339" s="26" t="s">
        <v>41</v>
      </c>
      <c r="B339" s="27" t="s">
        <v>12</v>
      </c>
      <c r="C339" s="27">
        <v>15</v>
      </c>
      <c r="D339" s="16">
        <v>1.0191447</v>
      </c>
      <c r="E339" s="17">
        <v>-4.9984255999999998E-2</v>
      </c>
      <c r="F339" s="122">
        <v>3.0172689999999999E-2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>
      <c r="A340" s="26" t="s">
        <v>41</v>
      </c>
      <c r="B340" s="27" t="s">
        <v>12</v>
      </c>
      <c r="C340" s="27">
        <v>16</v>
      </c>
      <c r="D340" s="16">
        <v>1.01702</v>
      </c>
      <c r="E340" s="17">
        <v>-4.4758634999999998E-2</v>
      </c>
      <c r="F340" s="122">
        <v>2.7128899000000001E-2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>
      <c r="A341" s="26" t="s">
        <v>41</v>
      </c>
      <c r="B341" s="27" t="s">
        <v>13</v>
      </c>
      <c r="C341" s="27">
        <v>1</v>
      </c>
      <c r="D341" s="16">
        <v>1.0110283</v>
      </c>
      <c r="E341" s="17">
        <v>-2.2524315E-2</v>
      </c>
      <c r="F341" s="122">
        <v>1.1441079E-2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>
      <c r="A342" s="26" t="s">
        <v>41</v>
      </c>
      <c r="B342" s="27" t="s">
        <v>13</v>
      </c>
      <c r="C342" s="27">
        <v>2</v>
      </c>
      <c r="D342" s="16">
        <v>1.0113747</v>
      </c>
      <c r="E342" s="17">
        <v>-2.2809758999999999E-2</v>
      </c>
      <c r="F342" s="122">
        <v>1.1400574E-2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>
      <c r="A343" s="26" t="s">
        <v>41</v>
      </c>
      <c r="B343" s="27" t="s">
        <v>13</v>
      </c>
      <c r="C343" s="27">
        <v>3</v>
      </c>
      <c r="D343" s="16">
        <v>1.0120711</v>
      </c>
      <c r="E343" s="17">
        <v>-2.4292834999999999E-2</v>
      </c>
      <c r="F343" s="122">
        <v>1.2180511999999999E-2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>
      <c r="A344" s="26" t="s">
        <v>41</v>
      </c>
      <c r="B344" s="27" t="s">
        <v>13</v>
      </c>
      <c r="C344" s="27">
        <v>4</v>
      </c>
      <c r="D344" s="16">
        <v>1.0126134</v>
      </c>
      <c r="E344" s="17">
        <v>-2.6475542000000001E-2</v>
      </c>
      <c r="F344" s="122">
        <v>1.3761837000000001E-2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>
      <c r="A345" s="26" t="s">
        <v>41</v>
      </c>
      <c r="B345" s="27" t="s">
        <v>13</v>
      </c>
      <c r="C345" s="27">
        <v>5</v>
      </c>
      <c r="D345" s="16">
        <v>1.0124439999999999</v>
      </c>
      <c r="E345" s="17">
        <v>-2.5925378999999998E-2</v>
      </c>
      <c r="F345" s="122">
        <v>1.3392566E-2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>
      <c r="A346" s="26" t="s">
        <v>41</v>
      </c>
      <c r="B346" s="27" t="s">
        <v>13</v>
      </c>
      <c r="C346" s="27">
        <v>6</v>
      </c>
      <c r="D346" s="16">
        <v>1.0125902</v>
      </c>
      <c r="E346" s="17">
        <v>-2.5946983E-2</v>
      </c>
      <c r="F346" s="122">
        <v>1.3281851000000001E-2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>
      <c r="A347" s="26" t="s">
        <v>41</v>
      </c>
      <c r="B347" s="27" t="s">
        <v>13</v>
      </c>
      <c r="C347" s="27">
        <v>7</v>
      </c>
      <c r="D347" s="16">
        <v>1.0134449999999999</v>
      </c>
      <c r="E347" s="17">
        <v>-2.8401665999999999E-2</v>
      </c>
      <c r="F347" s="122">
        <v>1.4840206E-2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>
      <c r="A348" s="26" t="s">
        <v>41</v>
      </c>
      <c r="B348" s="27" t="s">
        <v>13</v>
      </c>
      <c r="C348" s="27">
        <v>8</v>
      </c>
      <c r="D348" s="16">
        <v>1.0129923999999999</v>
      </c>
      <c r="E348" s="17">
        <v>-2.7411201E-2</v>
      </c>
      <c r="F348" s="122">
        <v>1.4308048E-2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>
      <c r="A349" s="26" t="s">
        <v>41</v>
      </c>
      <c r="B349" s="27" t="s">
        <v>13</v>
      </c>
      <c r="C349" s="27">
        <v>9</v>
      </c>
      <c r="D349" s="16">
        <v>1.0137996</v>
      </c>
      <c r="E349" s="17">
        <v>-2.9726478000000001E-2</v>
      </c>
      <c r="F349" s="122">
        <v>1.5777146999999998E-2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>
      <c r="A350" s="26" t="s">
        <v>41</v>
      </c>
      <c r="B350" s="27" t="s">
        <v>13</v>
      </c>
      <c r="C350" s="27">
        <v>10</v>
      </c>
      <c r="D350" s="16">
        <v>1.0131102000000001</v>
      </c>
      <c r="E350" s="17">
        <v>-2.78278E-2</v>
      </c>
      <c r="F350" s="122">
        <v>1.45971E-2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>
      <c r="A351" s="26" t="s">
        <v>41</v>
      </c>
      <c r="B351" s="27" t="s">
        <v>13</v>
      </c>
      <c r="C351" s="27">
        <v>11</v>
      </c>
      <c r="D351" s="16">
        <v>1.0117697999999999</v>
      </c>
      <c r="E351" s="17">
        <v>-2.45341E-2</v>
      </c>
      <c r="F351" s="122">
        <v>1.2679611E-2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>
      <c r="A352" s="26" t="s">
        <v>41</v>
      </c>
      <c r="B352" s="27" t="s">
        <v>13</v>
      </c>
      <c r="C352" s="27">
        <v>12</v>
      </c>
      <c r="D352" s="16">
        <v>1.0124685</v>
      </c>
      <c r="E352" s="17">
        <v>-2.686388E-2</v>
      </c>
      <c r="F352" s="122">
        <v>1.4259838E-2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>
      <c r="A353" s="26" t="s">
        <v>41</v>
      </c>
      <c r="B353" s="27" t="s">
        <v>13</v>
      </c>
      <c r="C353" s="27">
        <v>13</v>
      </c>
      <c r="D353" s="16">
        <v>1.0137794</v>
      </c>
      <c r="E353" s="17">
        <v>-3.0546671000000001E-2</v>
      </c>
      <c r="F353" s="122">
        <v>1.6572383E-2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>
      <c r="A354" s="26" t="s">
        <v>41</v>
      </c>
      <c r="B354" s="27" t="s">
        <v>13</v>
      </c>
      <c r="C354" s="27">
        <v>14</v>
      </c>
      <c r="D354" s="16">
        <v>1.0131516</v>
      </c>
      <c r="E354" s="17">
        <v>-2.9501488999999999E-2</v>
      </c>
      <c r="F354" s="122">
        <v>1.6145728000000002E-2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>
      <c r="A355" s="26" t="s">
        <v>41</v>
      </c>
      <c r="B355" s="27" t="s">
        <v>13</v>
      </c>
      <c r="C355" s="27">
        <v>15</v>
      </c>
      <c r="D355" s="16">
        <v>1.0129573000000001</v>
      </c>
      <c r="E355" s="17">
        <v>-2.9127167999999998E-2</v>
      </c>
      <c r="F355" s="122">
        <v>1.5965423999999999E-2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>
      <c r="A356" s="26" t="s">
        <v>41</v>
      </c>
      <c r="B356" s="27" t="s">
        <v>13</v>
      </c>
      <c r="C356" s="27">
        <v>16</v>
      </c>
      <c r="D356" s="16">
        <v>1.0122348999999999</v>
      </c>
      <c r="E356" s="17">
        <v>-2.7667015999999999E-2</v>
      </c>
      <c r="F356" s="122">
        <v>1.5230514000000001E-2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>
      <c r="A357" s="26" t="s">
        <v>42</v>
      </c>
      <c r="B357" s="27" t="s">
        <v>12</v>
      </c>
      <c r="C357" s="27">
        <v>1</v>
      </c>
      <c r="D357" s="16">
        <v>1.0187649999999999</v>
      </c>
      <c r="E357" s="17">
        <v>-4.3291279000000002E-2</v>
      </c>
      <c r="F357" s="122">
        <v>2.4172032E-2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>
      <c r="A358" s="26" t="s">
        <v>42</v>
      </c>
      <c r="B358" s="27" t="s">
        <v>12</v>
      </c>
      <c r="C358" s="27">
        <v>2</v>
      </c>
      <c r="D358" s="16">
        <v>1.0180799</v>
      </c>
      <c r="E358" s="17">
        <v>-4.2525292999999999E-2</v>
      </c>
      <c r="F358" s="122">
        <v>2.4061308999999999E-2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>
      <c r="A359" s="26" t="s">
        <v>42</v>
      </c>
      <c r="B359" s="27" t="s">
        <v>12</v>
      </c>
      <c r="C359" s="27">
        <v>3</v>
      </c>
      <c r="D359" s="16">
        <v>1.0220692</v>
      </c>
      <c r="E359" s="17">
        <v>-5.2335188999999997E-2</v>
      </c>
      <c r="F359" s="122">
        <v>2.9774723999999999E-2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>
      <c r="A360" s="26" t="s">
        <v>42</v>
      </c>
      <c r="B360" s="27" t="s">
        <v>12</v>
      </c>
      <c r="C360" s="27">
        <v>4</v>
      </c>
      <c r="D360" s="16">
        <v>1.0209488</v>
      </c>
      <c r="E360" s="17">
        <v>-5.1030098000000003E-2</v>
      </c>
      <c r="F360" s="122">
        <v>2.9543993000000001E-2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>
      <c r="A361" s="26" t="s">
        <v>42</v>
      </c>
      <c r="B361" s="27" t="s">
        <v>12</v>
      </c>
      <c r="C361" s="27">
        <v>5</v>
      </c>
      <c r="D361" s="16">
        <v>1.0188740999999999</v>
      </c>
      <c r="E361" s="17">
        <v>-4.5940855000000003E-2</v>
      </c>
      <c r="F361" s="122">
        <v>2.658458E-2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>
      <c r="A362" s="26" t="s">
        <v>42</v>
      </c>
      <c r="B362" s="27" t="s">
        <v>12</v>
      </c>
      <c r="C362" s="27">
        <v>6</v>
      </c>
      <c r="D362" s="16">
        <v>1.0208885000000001</v>
      </c>
      <c r="E362" s="17">
        <v>-5.0485505999999999E-2</v>
      </c>
      <c r="F362" s="122">
        <v>2.9082129000000002E-2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>
      <c r="A363" s="26" t="s">
        <v>42</v>
      </c>
      <c r="B363" s="27" t="s">
        <v>12</v>
      </c>
      <c r="C363" s="27">
        <v>7</v>
      </c>
      <c r="D363" s="16">
        <v>1.0195228999999999</v>
      </c>
      <c r="E363" s="17">
        <v>-4.6270113000000002E-2</v>
      </c>
      <c r="F363" s="122">
        <v>2.6314086E-2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>
      <c r="A364" s="26" t="s">
        <v>42</v>
      </c>
      <c r="B364" s="27" t="s">
        <v>12</v>
      </c>
      <c r="C364" s="27">
        <v>8</v>
      </c>
      <c r="D364" s="16">
        <v>1.0198488999999999</v>
      </c>
      <c r="E364" s="17">
        <v>-4.7266958999999997E-2</v>
      </c>
      <c r="F364" s="122">
        <v>2.6965866000000002E-2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>
      <c r="A365" s="26" t="s">
        <v>42</v>
      </c>
      <c r="B365" s="27" t="s">
        <v>12</v>
      </c>
      <c r="C365" s="27">
        <v>9</v>
      </c>
      <c r="D365" s="16">
        <v>1.0216056</v>
      </c>
      <c r="E365" s="17">
        <v>-5.3229684999999999E-2</v>
      </c>
      <c r="F365" s="122">
        <v>3.1038468E-2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>
      <c r="A366" s="26" t="s">
        <v>42</v>
      </c>
      <c r="B366" s="27" t="s">
        <v>12</v>
      </c>
      <c r="C366" s="27">
        <v>10</v>
      </c>
      <c r="D366" s="16">
        <v>1.0202530000000001</v>
      </c>
      <c r="E366" s="17">
        <v>-5.1328005000000003E-2</v>
      </c>
      <c r="F366" s="122">
        <v>3.0450959E-2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>
      <c r="A367" s="26" t="s">
        <v>42</v>
      </c>
      <c r="B367" s="27" t="s">
        <v>12</v>
      </c>
      <c r="C367" s="27">
        <v>11</v>
      </c>
      <c r="D367" s="16">
        <v>1.0220245999999999</v>
      </c>
      <c r="E367" s="17">
        <v>-5.5390587999999998E-2</v>
      </c>
      <c r="F367" s="122">
        <v>3.2709754000000001E-2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>
      <c r="A368" s="26" t="s">
        <v>42</v>
      </c>
      <c r="B368" s="27" t="s">
        <v>12</v>
      </c>
      <c r="C368" s="27">
        <v>12</v>
      </c>
      <c r="D368" s="16">
        <v>1.0186158999999999</v>
      </c>
      <c r="E368" s="17">
        <v>-4.5882273000000001E-2</v>
      </c>
      <c r="F368" s="122">
        <v>2.6760842E-2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>
      <c r="A369" s="26" t="s">
        <v>42</v>
      </c>
      <c r="B369" s="27" t="s">
        <v>12</v>
      </c>
      <c r="C369" s="27">
        <v>13</v>
      </c>
      <c r="D369" s="16">
        <v>1.0210306</v>
      </c>
      <c r="E369" s="17">
        <v>-5.2639018000000003E-2</v>
      </c>
      <c r="F369" s="122">
        <v>3.0995012999999998E-2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>
      <c r="A370" s="26" t="s">
        <v>42</v>
      </c>
      <c r="B370" s="27" t="s">
        <v>12</v>
      </c>
      <c r="C370" s="27">
        <v>14</v>
      </c>
      <c r="D370" s="16">
        <v>1.0192251999999999</v>
      </c>
      <c r="E370" s="17">
        <v>-4.7026405E-2</v>
      </c>
      <c r="F370" s="122">
        <v>2.7297915999999998E-2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>
      <c r="A371" s="26" t="s">
        <v>42</v>
      </c>
      <c r="B371" s="27" t="s">
        <v>12</v>
      </c>
      <c r="C371" s="27">
        <v>15</v>
      </c>
      <c r="D371" s="16">
        <v>1.0203778999999999</v>
      </c>
      <c r="E371" s="17">
        <v>-5.0902725000000003E-2</v>
      </c>
      <c r="F371" s="122">
        <v>2.9935837E-2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>
      <c r="A372" s="26" t="s">
        <v>42</v>
      </c>
      <c r="B372" s="27" t="s">
        <v>12</v>
      </c>
      <c r="C372" s="27">
        <v>16</v>
      </c>
      <c r="D372" s="16">
        <v>1.02024</v>
      </c>
      <c r="E372" s="17">
        <v>-5.0959260999999999E-2</v>
      </c>
      <c r="F372" s="122">
        <v>3.0113198000000001E-2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>
      <c r="A373" s="26" t="s">
        <v>42</v>
      </c>
      <c r="B373" s="27" t="s">
        <v>13</v>
      </c>
      <c r="C373" s="27">
        <v>1</v>
      </c>
      <c r="D373" s="16">
        <v>1.0169987</v>
      </c>
      <c r="E373" s="17">
        <v>-4.8096874999999997E-2</v>
      </c>
      <c r="F373" s="122">
        <v>3.0311019000000002E-2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>
      <c r="A374" s="26" t="s">
        <v>42</v>
      </c>
      <c r="B374" s="27" t="s">
        <v>13</v>
      </c>
      <c r="C374" s="27">
        <v>2</v>
      </c>
      <c r="D374" s="16">
        <v>1.0164242999999999</v>
      </c>
      <c r="E374" s="17">
        <v>-4.5248297E-2</v>
      </c>
      <c r="F374" s="122">
        <v>2.8127695000000001E-2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>
      <c r="A375" s="26" t="s">
        <v>42</v>
      </c>
      <c r="B375" s="27" t="s">
        <v>13</v>
      </c>
      <c r="C375" s="27">
        <v>3</v>
      </c>
      <c r="D375" s="16">
        <v>1.0170870999999999</v>
      </c>
      <c r="E375" s="17">
        <v>-4.7718034999999999E-2</v>
      </c>
      <c r="F375" s="122">
        <v>2.9872731E-2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>
      <c r="A376" s="26" t="s">
        <v>42</v>
      </c>
      <c r="B376" s="27" t="s">
        <v>13</v>
      </c>
      <c r="C376" s="27">
        <v>4</v>
      </c>
      <c r="D376" s="16">
        <v>1.0188101000000001</v>
      </c>
      <c r="E376" s="17">
        <v>-5.2698531999999999E-2</v>
      </c>
      <c r="F376" s="122">
        <v>3.3044903E-2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>
      <c r="A377" s="26" t="s">
        <v>42</v>
      </c>
      <c r="B377" s="27" t="s">
        <v>13</v>
      </c>
      <c r="C377" s="27">
        <v>5</v>
      </c>
      <c r="D377" s="16">
        <v>1.0208534</v>
      </c>
      <c r="E377" s="17">
        <v>-5.8339707999999997E-2</v>
      </c>
      <c r="F377" s="122">
        <v>3.6555522E-2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>
      <c r="A378" s="26" t="s">
        <v>42</v>
      </c>
      <c r="B378" s="27" t="s">
        <v>13</v>
      </c>
      <c r="C378" s="27">
        <v>6</v>
      </c>
      <c r="D378" s="16">
        <v>1.0187898</v>
      </c>
      <c r="E378" s="17">
        <v>-5.2329272000000003E-2</v>
      </c>
      <c r="F378" s="122">
        <v>3.2713223999999999E-2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>
      <c r="A379" s="26" t="s">
        <v>42</v>
      </c>
      <c r="B379" s="27" t="s">
        <v>13</v>
      </c>
      <c r="C379" s="27">
        <v>7</v>
      </c>
      <c r="D379" s="16">
        <v>1.0209372999999999</v>
      </c>
      <c r="E379" s="17">
        <v>-6.0118468000000001E-2</v>
      </c>
      <c r="F379" s="122">
        <v>3.8165552999999998E-2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>
      <c r="A380" s="26" t="s">
        <v>42</v>
      </c>
      <c r="B380" s="27" t="s">
        <v>13</v>
      </c>
      <c r="C380" s="27">
        <v>8</v>
      </c>
      <c r="D380" s="16">
        <v>1.0184698000000001</v>
      </c>
      <c r="E380" s="17">
        <v>-5.0890616E-2</v>
      </c>
      <c r="F380" s="122">
        <v>3.1637348000000003E-2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>
      <c r="A381" s="26" t="s">
        <v>42</v>
      </c>
      <c r="B381" s="27" t="s">
        <v>13</v>
      </c>
      <c r="C381" s="27">
        <v>9</v>
      </c>
      <c r="D381" s="16">
        <v>1.0222849000000001</v>
      </c>
      <c r="E381" s="17">
        <v>-6.3519175999999997E-2</v>
      </c>
      <c r="F381" s="122">
        <v>4.0177897999999997E-2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>
      <c r="A382" s="26" t="s">
        <v>42</v>
      </c>
      <c r="B382" s="27" t="s">
        <v>13</v>
      </c>
      <c r="C382" s="27">
        <v>10</v>
      </c>
      <c r="D382" s="16">
        <v>1.0191238</v>
      </c>
      <c r="E382" s="17">
        <v>-5.4103012999999998E-2</v>
      </c>
      <c r="F382" s="122">
        <v>3.4094003999999997E-2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>
      <c r="A383" s="26" t="s">
        <v>42</v>
      </c>
      <c r="B383" s="27" t="s">
        <v>13</v>
      </c>
      <c r="C383" s="27">
        <v>11</v>
      </c>
      <c r="D383" s="16">
        <v>1.0204521</v>
      </c>
      <c r="E383" s="17">
        <v>-5.8157384999999999E-2</v>
      </c>
      <c r="F383" s="122">
        <v>3.6742971999999999E-2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>
      <c r="A384" s="26" t="s">
        <v>42</v>
      </c>
      <c r="B384" s="27" t="s">
        <v>13</v>
      </c>
      <c r="C384" s="27">
        <v>12</v>
      </c>
      <c r="D384" s="16">
        <v>1.0183271</v>
      </c>
      <c r="E384" s="17">
        <v>-5.3507942000000003E-2</v>
      </c>
      <c r="F384" s="122">
        <v>3.4245354999999998E-2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>
      <c r="A385" s="26" t="s">
        <v>42</v>
      </c>
      <c r="B385" s="27" t="s">
        <v>13</v>
      </c>
      <c r="C385" s="27">
        <v>13</v>
      </c>
      <c r="D385" s="16">
        <v>1.0194022</v>
      </c>
      <c r="E385" s="17">
        <v>-5.5321304000000002E-2</v>
      </c>
      <c r="F385" s="122">
        <v>3.4998331000000001E-2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>
      <c r="A386" s="26" t="s">
        <v>42</v>
      </c>
      <c r="B386" s="27" t="s">
        <v>13</v>
      </c>
      <c r="C386" s="27">
        <v>14</v>
      </c>
      <c r="D386" s="16">
        <v>1.0194114000000001</v>
      </c>
      <c r="E386" s="17">
        <v>-5.6160606000000002E-2</v>
      </c>
      <c r="F386" s="122">
        <v>3.5785340999999998E-2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>
      <c r="A387" s="26" t="s">
        <v>42</v>
      </c>
      <c r="B387" s="27" t="s">
        <v>13</v>
      </c>
      <c r="C387" s="27">
        <v>15</v>
      </c>
      <c r="D387" s="16">
        <v>1.0182661</v>
      </c>
      <c r="E387" s="17">
        <v>-5.3642356000000002E-2</v>
      </c>
      <c r="F387" s="122">
        <v>3.4427480000000003E-2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>
      <c r="A388" s="26" t="s">
        <v>42</v>
      </c>
      <c r="B388" s="27" t="s">
        <v>13</v>
      </c>
      <c r="C388" s="27">
        <v>16</v>
      </c>
      <c r="D388" s="16">
        <v>1.0193763</v>
      </c>
      <c r="E388" s="17">
        <v>-5.8037875000000003E-2</v>
      </c>
      <c r="F388" s="122">
        <v>3.7595595000000002E-2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>
      <c r="A389" s="26" t="s">
        <v>43</v>
      </c>
      <c r="B389" s="27" t="s">
        <v>12</v>
      </c>
      <c r="C389" s="27">
        <v>1</v>
      </c>
      <c r="D389" s="16">
        <v>1.0160281</v>
      </c>
      <c r="E389" s="17">
        <v>-3.3486373999999999E-2</v>
      </c>
      <c r="F389" s="122">
        <v>1.7339022999999999E-2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>
      <c r="A390" s="26" t="s">
        <v>43</v>
      </c>
      <c r="B390" s="27" t="s">
        <v>12</v>
      </c>
      <c r="C390" s="27">
        <v>2</v>
      </c>
      <c r="D390" s="16">
        <v>1.0158430000000001</v>
      </c>
      <c r="E390" s="17">
        <v>-3.3086426000000002E-2</v>
      </c>
      <c r="F390" s="122">
        <v>1.7126221E-2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>
      <c r="A391" s="26" t="s">
        <v>43</v>
      </c>
      <c r="B391" s="27" t="s">
        <v>12</v>
      </c>
      <c r="C391" s="27">
        <v>3</v>
      </c>
      <c r="D391" s="16">
        <v>1.0135384999999999</v>
      </c>
      <c r="E391" s="17">
        <v>-2.7456761E-2</v>
      </c>
      <c r="F391" s="122">
        <v>1.3861037E-2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>
      <c r="A392" s="26" t="s">
        <v>43</v>
      </c>
      <c r="B392" s="27" t="s">
        <v>12</v>
      </c>
      <c r="C392" s="27">
        <v>4</v>
      </c>
      <c r="D392" s="16">
        <v>1.0163529</v>
      </c>
      <c r="E392" s="17">
        <v>-3.3813278000000002E-2</v>
      </c>
      <c r="F392" s="122">
        <v>1.7357114E-2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>
      <c r="A393" s="26" t="s">
        <v>43</v>
      </c>
      <c r="B393" s="27" t="s">
        <v>12</v>
      </c>
      <c r="C393" s="27">
        <v>5</v>
      </c>
      <c r="D393" s="16">
        <v>1.0164317</v>
      </c>
      <c r="E393" s="17">
        <v>-3.5199196000000002E-2</v>
      </c>
      <c r="F393" s="122">
        <v>1.8599508000000001E-2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>
      <c r="A394" s="26" t="s">
        <v>43</v>
      </c>
      <c r="B394" s="27" t="s">
        <v>12</v>
      </c>
      <c r="C394" s="27">
        <v>6</v>
      </c>
      <c r="D394" s="16">
        <v>1.0165222</v>
      </c>
      <c r="E394" s="17">
        <v>-3.6566859E-2</v>
      </c>
      <c r="F394" s="122">
        <v>1.9814182E-2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>
      <c r="A395" s="26" t="s">
        <v>43</v>
      </c>
      <c r="B395" s="27" t="s">
        <v>12</v>
      </c>
      <c r="C395" s="27">
        <v>7</v>
      </c>
      <c r="D395" s="16">
        <v>1.0160012</v>
      </c>
      <c r="E395" s="17">
        <v>-3.4108260000000001E-2</v>
      </c>
      <c r="F395" s="122">
        <v>1.7952342E-2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>
      <c r="A396" s="26" t="s">
        <v>43</v>
      </c>
      <c r="B396" s="27" t="s">
        <v>12</v>
      </c>
      <c r="C396" s="27">
        <v>8</v>
      </c>
      <c r="D396" s="16">
        <v>1.0172121000000001</v>
      </c>
      <c r="E396" s="17">
        <v>-3.7536749000000001E-2</v>
      </c>
      <c r="F396" s="122">
        <v>2.0113729E-2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>
      <c r="A397" s="26" t="s">
        <v>43</v>
      </c>
      <c r="B397" s="27" t="s">
        <v>12</v>
      </c>
      <c r="C397" s="27">
        <v>9</v>
      </c>
      <c r="D397" s="16">
        <v>1.0166307999999999</v>
      </c>
      <c r="E397" s="17">
        <v>-3.5567733999999997E-2</v>
      </c>
      <c r="F397" s="122">
        <v>1.8769982000000001E-2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>
      <c r="A398" s="26" t="s">
        <v>43</v>
      </c>
      <c r="B398" s="27" t="s">
        <v>12</v>
      </c>
      <c r="C398" s="27">
        <v>10</v>
      </c>
      <c r="D398" s="16">
        <v>1.0170116</v>
      </c>
      <c r="E398" s="17">
        <v>-3.7469420000000003E-2</v>
      </c>
      <c r="F398" s="122">
        <v>2.0229978999999999E-2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>
      <c r="A399" s="26" t="s">
        <v>43</v>
      </c>
      <c r="B399" s="27" t="s">
        <v>12</v>
      </c>
      <c r="C399" s="27">
        <v>11</v>
      </c>
      <c r="D399" s="16">
        <v>1.0168508000000001</v>
      </c>
      <c r="E399" s="17">
        <v>-3.5924256000000002E-2</v>
      </c>
      <c r="F399" s="122">
        <v>1.8910296E-2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>
      <c r="A400" s="26" t="s">
        <v>43</v>
      </c>
      <c r="B400" s="27" t="s">
        <v>12</v>
      </c>
      <c r="C400" s="27">
        <v>12</v>
      </c>
      <c r="D400" s="16">
        <v>1.0164698999999999</v>
      </c>
      <c r="E400" s="17">
        <v>-3.5905317999999999E-2</v>
      </c>
      <c r="F400" s="122">
        <v>1.9234270000000001E-2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>
      <c r="A401" s="26" t="s">
        <v>43</v>
      </c>
      <c r="B401" s="27" t="s">
        <v>12</v>
      </c>
      <c r="C401" s="27">
        <v>13</v>
      </c>
      <c r="D401" s="16">
        <v>1.0167733999999999</v>
      </c>
      <c r="E401" s="17">
        <v>-3.6469423000000001E-2</v>
      </c>
      <c r="F401" s="122">
        <v>1.9496362E-2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>
      <c r="A402" s="26" t="s">
        <v>43</v>
      </c>
      <c r="B402" s="27" t="s">
        <v>12</v>
      </c>
      <c r="C402" s="27">
        <v>14</v>
      </c>
      <c r="D402" s="16">
        <v>1.0172146</v>
      </c>
      <c r="E402" s="17">
        <v>-3.7229877000000001E-2</v>
      </c>
      <c r="F402" s="122">
        <v>1.9820780999999999E-2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>
      <c r="A403" s="26" t="s">
        <v>43</v>
      </c>
      <c r="B403" s="27" t="s">
        <v>12</v>
      </c>
      <c r="C403" s="27">
        <v>15</v>
      </c>
      <c r="D403" s="16">
        <v>1.0161137</v>
      </c>
      <c r="E403" s="17">
        <v>-3.5374203E-2</v>
      </c>
      <c r="F403" s="122">
        <v>1.9050861999999998E-2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>
      <c r="A404" s="26" t="s">
        <v>43</v>
      </c>
      <c r="B404" s="27" t="s">
        <v>12</v>
      </c>
      <c r="C404" s="27">
        <v>16</v>
      </c>
      <c r="D404" s="16">
        <v>1.0155608</v>
      </c>
      <c r="E404" s="17">
        <v>-3.3989261E-2</v>
      </c>
      <c r="F404" s="122">
        <v>1.8234968000000001E-2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>
      <c r="A405" s="26" t="s">
        <v>43</v>
      </c>
      <c r="B405" s="27" t="s">
        <v>13</v>
      </c>
      <c r="C405" s="27">
        <v>1</v>
      </c>
      <c r="D405" s="16">
        <v>1.0193734000000001</v>
      </c>
      <c r="E405" s="17">
        <v>-4.9193699E-2</v>
      </c>
      <c r="F405" s="122">
        <v>2.9218363000000001E-2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>
      <c r="A406" s="26" t="s">
        <v>43</v>
      </c>
      <c r="B406" s="27" t="s">
        <v>13</v>
      </c>
      <c r="C406" s="27">
        <v>2</v>
      </c>
      <c r="D406" s="16">
        <v>1.0188817999999999</v>
      </c>
      <c r="E406" s="17">
        <v>-4.8472264000000001E-2</v>
      </c>
      <c r="F406" s="122">
        <v>2.8976115E-2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>
      <c r="A407" s="26" t="s">
        <v>43</v>
      </c>
      <c r="B407" s="27" t="s">
        <v>13</v>
      </c>
      <c r="C407" s="27">
        <v>3</v>
      </c>
      <c r="D407" s="16">
        <v>1.0191452000000001</v>
      </c>
      <c r="E407" s="17">
        <v>-4.949518E-2</v>
      </c>
      <c r="F407" s="122">
        <v>2.9708892000000001E-2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>
      <c r="A408" s="26" t="s">
        <v>43</v>
      </c>
      <c r="B408" s="27" t="s">
        <v>13</v>
      </c>
      <c r="C408" s="27">
        <v>4</v>
      </c>
      <c r="D408" s="16">
        <v>1.0177008999999999</v>
      </c>
      <c r="E408" s="17">
        <v>-4.5839359000000003E-2</v>
      </c>
      <c r="F408" s="122">
        <v>2.7541610000000001E-2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>
      <c r="A409" s="26" t="s">
        <v>43</v>
      </c>
      <c r="B409" s="27" t="s">
        <v>13</v>
      </c>
      <c r="C409" s="27">
        <v>5</v>
      </c>
      <c r="D409" s="16">
        <v>1.0194829999999999</v>
      </c>
      <c r="E409" s="17">
        <v>-5.1059511000000002E-2</v>
      </c>
      <c r="F409" s="122">
        <v>3.0887843000000002E-2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>
      <c r="A410" s="26" t="s">
        <v>43</v>
      </c>
      <c r="B410" s="27" t="s">
        <v>13</v>
      </c>
      <c r="C410" s="27">
        <v>6</v>
      </c>
      <c r="D410" s="16">
        <v>1.0180667000000001</v>
      </c>
      <c r="E410" s="17">
        <v>-4.640466E-2</v>
      </c>
      <c r="F410" s="122">
        <v>2.7748858000000001E-2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>
      <c r="A411" s="26" t="s">
        <v>43</v>
      </c>
      <c r="B411" s="27" t="s">
        <v>13</v>
      </c>
      <c r="C411" s="27">
        <v>7</v>
      </c>
      <c r="D411" s="16">
        <v>1.019002</v>
      </c>
      <c r="E411" s="17">
        <v>-4.8679523000000002E-2</v>
      </c>
      <c r="F411" s="122">
        <v>2.9064644000000001E-2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>
      <c r="A412" s="26" t="s">
        <v>43</v>
      </c>
      <c r="B412" s="27" t="s">
        <v>13</v>
      </c>
      <c r="C412" s="27">
        <v>8</v>
      </c>
      <c r="D412" s="16">
        <v>1.0191171999999999</v>
      </c>
      <c r="E412" s="17">
        <v>-4.9569079000000002E-2</v>
      </c>
      <c r="F412" s="122">
        <v>2.9804014E-2</v>
      </c>
      <c r="G412" s="126">
        <v>0.1391947</v>
      </c>
      <c r="H412"/>
      <c r="I412"/>
      <c r="J412"/>
      <c r="K412"/>
      <c r="L412"/>
      <c r="M412"/>
      <c r="N412"/>
      <c r="O412"/>
    </row>
    <row r="413" spans="1:15">
      <c r="A413" s="26" t="s">
        <v>43</v>
      </c>
      <c r="B413" s="27" t="s">
        <v>13</v>
      </c>
      <c r="C413" s="27">
        <v>9</v>
      </c>
      <c r="D413" s="16">
        <v>1.0202150999999999</v>
      </c>
      <c r="E413" s="17">
        <v>-5.3469740000000002E-2</v>
      </c>
      <c r="F413" s="122">
        <v>3.2514266999999999E-2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>
      <c r="A414" s="26" t="s">
        <v>43</v>
      </c>
      <c r="B414" s="27" t="s">
        <v>13</v>
      </c>
      <c r="C414" s="27">
        <v>10</v>
      </c>
      <c r="D414" s="16">
        <v>1.0202154999999999</v>
      </c>
      <c r="E414" s="17">
        <v>-5.2697648E-2</v>
      </c>
      <c r="F414" s="122">
        <v>3.1782315999999998E-2</v>
      </c>
      <c r="G414" s="126">
        <v>0.1354947</v>
      </c>
      <c r="H414"/>
      <c r="I414"/>
      <c r="J414"/>
      <c r="K414"/>
      <c r="L414"/>
      <c r="M414"/>
      <c r="N414"/>
      <c r="O414"/>
    </row>
    <row r="415" spans="1:15">
      <c r="A415" s="26" t="s">
        <v>43</v>
      </c>
      <c r="B415" s="27" t="s">
        <v>13</v>
      </c>
      <c r="C415" s="27">
        <v>11</v>
      </c>
      <c r="D415" s="16">
        <v>1.0185678</v>
      </c>
      <c r="E415" s="17">
        <v>-4.8841862E-2</v>
      </c>
      <c r="F415" s="122">
        <v>2.9608190999999999E-2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>
      <c r="A416" s="26" t="s">
        <v>43</v>
      </c>
      <c r="B416" s="27" t="s">
        <v>13</v>
      </c>
      <c r="C416" s="27">
        <v>12</v>
      </c>
      <c r="D416" s="16">
        <v>1.0179007</v>
      </c>
      <c r="E416" s="17">
        <v>-4.7349479E-2</v>
      </c>
      <c r="F416" s="122">
        <v>2.8793096000000001E-2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>
      <c r="A417" s="26" t="s">
        <v>43</v>
      </c>
      <c r="B417" s="27" t="s">
        <v>13</v>
      </c>
      <c r="C417" s="27">
        <v>13</v>
      </c>
      <c r="D417" s="16">
        <v>1.0195628000000001</v>
      </c>
      <c r="E417" s="17">
        <v>-5.1943307000000001E-2</v>
      </c>
      <c r="F417" s="122">
        <v>3.1653562000000003E-2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>
      <c r="A418" s="26" t="s">
        <v>43</v>
      </c>
      <c r="B418" s="27" t="s">
        <v>13</v>
      </c>
      <c r="C418" s="27">
        <v>14</v>
      </c>
      <c r="D418" s="16">
        <v>1.0183268000000001</v>
      </c>
      <c r="E418" s="17">
        <v>-4.8505233000000002E-2</v>
      </c>
      <c r="F418" s="122">
        <v>2.9505633E-2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>
      <c r="A419" s="26" t="s">
        <v>43</v>
      </c>
      <c r="B419" s="27" t="s">
        <v>13</v>
      </c>
      <c r="C419" s="27">
        <v>15</v>
      </c>
      <c r="D419" s="16">
        <v>1.0178313999999999</v>
      </c>
      <c r="E419" s="17">
        <v>-4.7751424000000001E-2</v>
      </c>
      <c r="F419" s="122">
        <v>2.9236115E-2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>
      <c r="A420" s="26" t="s">
        <v>43</v>
      </c>
      <c r="B420" s="27" t="s">
        <v>13</v>
      </c>
      <c r="C420" s="27">
        <v>16</v>
      </c>
      <c r="D420" s="16">
        <v>1.0175989000000001</v>
      </c>
      <c r="E420" s="17">
        <v>-4.7010340999999997E-2</v>
      </c>
      <c r="F420" s="122">
        <v>2.8742721999999998E-2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>
      <c r="A421" s="26" t="s">
        <v>44</v>
      </c>
      <c r="B421" s="27" t="s">
        <v>12</v>
      </c>
      <c r="C421" s="27">
        <v>1</v>
      </c>
      <c r="D421" s="16">
        <v>1.0044504999999999</v>
      </c>
      <c r="E421" s="17">
        <v>-2.8820292000000001E-2</v>
      </c>
      <c r="F421" s="122">
        <v>2.3311656E-2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>
      <c r="A422" s="26" t="s">
        <v>44</v>
      </c>
      <c r="B422" s="27" t="s">
        <v>12</v>
      </c>
      <c r="C422" s="27">
        <v>2</v>
      </c>
      <c r="D422" s="16">
        <v>1.005236</v>
      </c>
      <c r="E422" s="17">
        <v>-3.1413785E-2</v>
      </c>
      <c r="F422" s="122">
        <v>2.5063775E-2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>
      <c r="A423" s="26" t="s">
        <v>44</v>
      </c>
      <c r="B423" s="27" t="s">
        <v>12</v>
      </c>
      <c r="C423" s="27">
        <v>3</v>
      </c>
      <c r="D423" s="16">
        <v>1.0054879000000001</v>
      </c>
      <c r="E423" s="17">
        <v>-3.3044671999999997E-2</v>
      </c>
      <c r="F423" s="122">
        <v>2.6382862E-2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>
      <c r="A424" s="26" t="s">
        <v>44</v>
      </c>
      <c r="B424" s="27" t="s">
        <v>12</v>
      </c>
      <c r="C424" s="27">
        <v>4</v>
      </c>
      <c r="D424" s="16">
        <v>1.0058286000000001</v>
      </c>
      <c r="E424" s="17">
        <v>-3.3783835999999998E-2</v>
      </c>
      <c r="F424" s="122">
        <v>2.6777354999999999E-2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>
      <c r="A425" s="26" t="s">
        <v>44</v>
      </c>
      <c r="B425" s="27" t="s">
        <v>12</v>
      </c>
      <c r="C425" s="27">
        <v>5</v>
      </c>
      <c r="D425" s="16">
        <v>1.0052635999999999</v>
      </c>
      <c r="E425" s="17">
        <v>-3.2771398E-2</v>
      </c>
      <c r="F425" s="122">
        <v>2.6325330000000001E-2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>
      <c r="A426" s="26" t="s">
        <v>44</v>
      </c>
      <c r="B426" s="27" t="s">
        <v>12</v>
      </c>
      <c r="C426" s="27">
        <v>6</v>
      </c>
      <c r="D426" s="16">
        <v>1.0050243000000001</v>
      </c>
      <c r="E426" s="17">
        <v>-3.2039748999999999E-2</v>
      </c>
      <c r="F426" s="122">
        <v>2.5846884000000001E-2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>
      <c r="A427" s="26" t="s">
        <v>44</v>
      </c>
      <c r="B427" s="27" t="s">
        <v>12</v>
      </c>
      <c r="C427" s="27">
        <v>7</v>
      </c>
      <c r="D427" s="16">
        <v>1.0056560000000001</v>
      </c>
      <c r="E427" s="17">
        <v>-3.4012462E-2</v>
      </c>
      <c r="F427" s="122">
        <v>2.7148993E-2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>
      <c r="A428" s="26" t="s">
        <v>44</v>
      </c>
      <c r="B428" s="27" t="s">
        <v>12</v>
      </c>
      <c r="C428" s="27">
        <v>8</v>
      </c>
      <c r="D428" s="16">
        <v>1.0053669000000001</v>
      </c>
      <c r="E428" s="17">
        <v>-3.4650004999999998E-2</v>
      </c>
      <c r="F428" s="122">
        <v>2.8012515000000002E-2</v>
      </c>
      <c r="G428" s="126">
        <v>0.1135036</v>
      </c>
      <c r="H428"/>
      <c r="I428"/>
      <c r="J428"/>
      <c r="K428"/>
      <c r="L428"/>
      <c r="M428"/>
      <c r="N428"/>
      <c r="O428"/>
    </row>
    <row r="429" spans="1:15">
      <c r="A429" s="26" t="s">
        <v>44</v>
      </c>
      <c r="B429" s="27" t="s">
        <v>12</v>
      </c>
      <c r="C429" s="27">
        <v>9</v>
      </c>
      <c r="D429" s="16">
        <v>1.0056039999999999</v>
      </c>
      <c r="E429" s="17">
        <v>-3.4856370999999997E-2</v>
      </c>
      <c r="F429" s="122">
        <v>2.7995203E-2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>
      <c r="A430" s="26" t="s">
        <v>44</v>
      </c>
      <c r="B430" s="27" t="s">
        <v>12</v>
      </c>
      <c r="C430" s="27">
        <v>10</v>
      </c>
      <c r="D430" s="16">
        <v>1.0051441999999999</v>
      </c>
      <c r="E430" s="17">
        <v>-3.3474107000000003E-2</v>
      </c>
      <c r="F430" s="122">
        <v>2.7098357E-2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>
      <c r="A431" s="26" t="s">
        <v>44</v>
      </c>
      <c r="B431" s="27" t="s">
        <v>12</v>
      </c>
      <c r="C431" s="27">
        <v>11</v>
      </c>
      <c r="D431" s="16">
        <v>1.0048611000000001</v>
      </c>
      <c r="E431" s="17">
        <v>-3.3708818000000002E-2</v>
      </c>
      <c r="F431" s="122">
        <v>2.7574847999999999E-2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>
      <c r="A432" s="26" t="s">
        <v>44</v>
      </c>
      <c r="B432" s="27" t="s">
        <v>12</v>
      </c>
      <c r="C432" s="27">
        <v>12</v>
      </c>
      <c r="D432" s="16">
        <v>1.0052958999999999</v>
      </c>
      <c r="E432" s="17">
        <v>-3.4955369E-2</v>
      </c>
      <c r="F432" s="122">
        <v>2.8365619000000002E-2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>
      <c r="A433" s="26" t="s">
        <v>44</v>
      </c>
      <c r="B433" s="27" t="s">
        <v>12</v>
      </c>
      <c r="C433" s="27">
        <v>13</v>
      </c>
      <c r="D433" s="16">
        <v>1.0057844</v>
      </c>
      <c r="E433" s="17">
        <v>-3.6282856000000002E-2</v>
      </c>
      <c r="F433" s="122">
        <v>2.9184854E-2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>
      <c r="A434" s="26" t="s">
        <v>44</v>
      </c>
      <c r="B434" s="27" t="s">
        <v>12</v>
      </c>
      <c r="C434" s="27">
        <v>14</v>
      </c>
      <c r="D434" s="16">
        <v>1.0049314</v>
      </c>
      <c r="E434" s="17">
        <v>-3.3723852999999998E-2</v>
      </c>
      <c r="F434" s="122">
        <v>2.7525977E-2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>
      <c r="A435" s="26" t="s">
        <v>44</v>
      </c>
      <c r="B435" s="27" t="s">
        <v>12</v>
      </c>
      <c r="C435" s="27">
        <v>15</v>
      </c>
      <c r="D435" s="16">
        <v>1.0058098</v>
      </c>
      <c r="E435" s="17">
        <v>-3.6544137999999997E-2</v>
      </c>
      <c r="F435" s="122">
        <v>2.9409667E-2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>
      <c r="A436" s="26" t="s">
        <v>44</v>
      </c>
      <c r="B436" s="27" t="s">
        <v>12</v>
      </c>
      <c r="C436" s="27">
        <v>16</v>
      </c>
      <c r="D436" s="16">
        <v>1.0049766</v>
      </c>
      <c r="E436" s="17">
        <v>-3.4564466000000002E-2</v>
      </c>
      <c r="F436" s="122">
        <v>2.8281871E-2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>
      <c r="A437" s="26" t="s">
        <v>44</v>
      </c>
      <c r="B437" s="27" t="s">
        <v>13</v>
      </c>
      <c r="C437" s="27">
        <v>1</v>
      </c>
      <c r="D437" s="16">
        <v>1.0124905</v>
      </c>
      <c r="E437" s="17">
        <v>-2.7244766E-2</v>
      </c>
      <c r="F437" s="122">
        <v>1.4601006999999999E-2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>
      <c r="A438" s="26" t="s">
        <v>44</v>
      </c>
      <c r="B438" s="27" t="s">
        <v>13</v>
      </c>
      <c r="C438" s="27">
        <v>2</v>
      </c>
      <c r="D438" s="16">
        <v>1.0131114000000001</v>
      </c>
      <c r="E438" s="17">
        <v>-3.0045934E-2</v>
      </c>
      <c r="F438" s="122">
        <v>1.6697633E-2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>
      <c r="A439" s="26" t="s">
        <v>44</v>
      </c>
      <c r="B439" s="27" t="s">
        <v>13</v>
      </c>
      <c r="C439" s="27">
        <v>3</v>
      </c>
      <c r="D439" s="16">
        <v>1.0132239999999999</v>
      </c>
      <c r="E439" s="17">
        <v>-3.0397730000000001E-2</v>
      </c>
      <c r="F439" s="122">
        <v>1.6929849E-2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>
      <c r="A440" s="26" t="s">
        <v>44</v>
      </c>
      <c r="B440" s="27" t="s">
        <v>13</v>
      </c>
      <c r="C440" s="27">
        <v>4</v>
      </c>
      <c r="D440" s="16">
        <v>1.0123819999999999</v>
      </c>
      <c r="E440" s="17">
        <v>-2.8861874999999999E-2</v>
      </c>
      <c r="F440" s="122">
        <v>1.6230554000000001E-2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>
      <c r="A441" s="26" t="s">
        <v>44</v>
      </c>
      <c r="B441" s="27" t="s">
        <v>13</v>
      </c>
      <c r="C441" s="27">
        <v>5</v>
      </c>
      <c r="D441" s="16">
        <v>1.0135128</v>
      </c>
      <c r="E441" s="17">
        <v>-3.1626191999999997E-2</v>
      </c>
      <c r="F441" s="122">
        <v>1.7834585E-2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>
      <c r="A442" s="26" t="s">
        <v>44</v>
      </c>
      <c r="B442" s="27" t="s">
        <v>13</v>
      </c>
      <c r="C442" s="27">
        <v>6</v>
      </c>
      <c r="D442" s="16">
        <v>1.0123635</v>
      </c>
      <c r="E442" s="17">
        <v>-2.8933407000000001E-2</v>
      </c>
      <c r="F442" s="122">
        <v>1.6314990000000001E-2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>
      <c r="A443" s="26" t="s">
        <v>44</v>
      </c>
      <c r="B443" s="27" t="s">
        <v>13</v>
      </c>
      <c r="C443" s="27">
        <v>7</v>
      </c>
      <c r="D443" s="16">
        <v>1.0121967000000001</v>
      </c>
      <c r="E443" s="17">
        <v>-2.8889413999999999E-2</v>
      </c>
      <c r="F443" s="122">
        <v>1.6423027E-2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>
      <c r="A444" s="26" t="s">
        <v>44</v>
      </c>
      <c r="B444" s="27" t="s">
        <v>13</v>
      </c>
      <c r="C444" s="27">
        <v>8</v>
      </c>
      <c r="D444" s="16">
        <v>1.0134867000000001</v>
      </c>
      <c r="E444" s="17">
        <v>-3.2226610000000003E-2</v>
      </c>
      <c r="F444" s="122">
        <v>1.8426897000000001E-2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>
      <c r="A445" s="26" t="s">
        <v>44</v>
      </c>
      <c r="B445" s="27" t="s">
        <v>13</v>
      </c>
      <c r="C445" s="27">
        <v>9</v>
      </c>
      <c r="D445" s="16">
        <v>1.0134747</v>
      </c>
      <c r="E445" s="17">
        <v>-3.2688758999999998E-2</v>
      </c>
      <c r="F445" s="122">
        <v>1.8875547999999999E-2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>
      <c r="A446" s="26" t="s">
        <v>44</v>
      </c>
      <c r="B446" s="27" t="s">
        <v>13</v>
      </c>
      <c r="C446" s="27">
        <v>10</v>
      </c>
      <c r="D446" s="16">
        <v>1.0140689000000001</v>
      </c>
      <c r="E446" s="17">
        <v>-3.4860329000000002E-2</v>
      </c>
      <c r="F446" s="122">
        <v>2.0399684000000001E-2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>
      <c r="A447" s="26" t="s">
        <v>44</v>
      </c>
      <c r="B447" s="27" t="s">
        <v>13</v>
      </c>
      <c r="C447" s="27">
        <v>11</v>
      </c>
      <c r="D447" s="16">
        <v>1.0131047</v>
      </c>
      <c r="E447" s="17">
        <v>-3.2426766000000003E-2</v>
      </c>
      <c r="F447" s="122">
        <v>1.8959502999999999E-2</v>
      </c>
      <c r="G447" s="126">
        <v>0.1114322</v>
      </c>
      <c r="H447"/>
      <c r="I447"/>
      <c r="J447"/>
      <c r="K447"/>
      <c r="L447"/>
      <c r="M447"/>
      <c r="N447"/>
      <c r="O447"/>
    </row>
    <row r="448" spans="1:15">
      <c r="A448" s="26" t="s">
        <v>44</v>
      </c>
      <c r="B448" s="27" t="s">
        <v>13</v>
      </c>
      <c r="C448" s="27">
        <v>12</v>
      </c>
      <c r="D448" s="16">
        <v>1.0135273</v>
      </c>
      <c r="E448" s="17">
        <v>-3.3297324000000003E-2</v>
      </c>
      <c r="F448" s="122">
        <v>1.9404963000000001E-2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>
      <c r="A449" s="26" t="s">
        <v>44</v>
      </c>
      <c r="B449" s="27" t="s">
        <v>13</v>
      </c>
      <c r="C449" s="27">
        <v>13</v>
      </c>
      <c r="D449" s="16">
        <v>1.0137771</v>
      </c>
      <c r="E449" s="17">
        <v>-3.383651E-2</v>
      </c>
      <c r="F449" s="122">
        <v>1.9691602999999998E-2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>
      <c r="A450" s="26" t="s">
        <v>44</v>
      </c>
      <c r="B450" s="27" t="s">
        <v>13</v>
      </c>
      <c r="C450" s="27">
        <v>14</v>
      </c>
      <c r="D450" s="16">
        <v>1.0133371</v>
      </c>
      <c r="E450" s="17">
        <v>-3.2449513999999999E-2</v>
      </c>
      <c r="F450" s="122">
        <v>1.8772413000000002E-2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>
      <c r="A451" s="26" t="s">
        <v>44</v>
      </c>
      <c r="B451" s="27" t="s">
        <v>13</v>
      </c>
      <c r="C451" s="27">
        <v>15</v>
      </c>
      <c r="D451" s="16">
        <v>1.0138910999999999</v>
      </c>
      <c r="E451" s="17">
        <v>-3.4437875E-2</v>
      </c>
      <c r="F451" s="122">
        <v>2.0159024000000001E-2</v>
      </c>
      <c r="G451" s="126">
        <v>0.119519</v>
      </c>
      <c r="H451"/>
      <c r="I451"/>
      <c r="J451"/>
      <c r="K451"/>
      <c r="L451"/>
      <c r="M451"/>
      <c r="N451"/>
      <c r="O451"/>
    </row>
    <row r="452" spans="1:15">
      <c r="A452" s="26" t="s">
        <v>44</v>
      </c>
      <c r="B452" s="27" t="s">
        <v>13</v>
      </c>
      <c r="C452" s="27">
        <v>16</v>
      </c>
      <c r="D452" s="16">
        <v>1.0131665999999999</v>
      </c>
      <c r="E452" s="17">
        <v>-3.3063688000000001E-2</v>
      </c>
      <c r="F452" s="122">
        <v>1.9507406000000001E-2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>
      <c r="A453" s="26" t="s">
        <v>45</v>
      </c>
      <c r="B453" s="27" t="s">
        <v>12</v>
      </c>
      <c r="C453" s="27">
        <v>1</v>
      </c>
      <c r="D453" s="16">
        <v>1.0004519999999999</v>
      </c>
      <c r="E453" s="17">
        <v>-2.503176E-2</v>
      </c>
      <c r="F453" s="122">
        <v>2.3311678999999998E-2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>
      <c r="A454" s="26" t="s">
        <v>45</v>
      </c>
      <c r="B454" s="27" t="s">
        <v>12</v>
      </c>
      <c r="C454" s="27">
        <v>2</v>
      </c>
      <c r="D454" s="16">
        <v>1.0009337</v>
      </c>
      <c r="E454" s="17">
        <v>-2.8024448E-2</v>
      </c>
      <c r="F454" s="122">
        <v>2.5714746E-2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>
      <c r="A455" s="26" t="s">
        <v>45</v>
      </c>
      <c r="B455" s="27" t="s">
        <v>12</v>
      </c>
      <c r="C455" s="27">
        <v>3</v>
      </c>
      <c r="D455" s="16">
        <v>1.0010125999999999</v>
      </c>
      <c r="E455" s="17">
        <v>-2.8778549E-2</v>
      </c>
      <c r="F455" s="122">
        <v>2.6358435999999999E-2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>
      <c r="A456" s="26" t="s">
        <v>45</v>
      </c>
      <c r="B456" s="27" t="s">
        <v>12</v>
      </c>
      <c r="C456" s="27">
        <v>4</v>
      </c>
      <c r="D456" s="16">
        <v>1.0017081999999999</v>
      </c>
      <c r="E456" s="17">
        <v>-3.1500642000000002E-2</v>
      </c>
      <c r="F456" s="122">
        <v>2.8313138000000002E-2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>
      <c r="A457" s="26" t="s">
        <v>45</v>
      </c>
      <c r="B457" s="27" t="s">
        <v>12</v>
      </c>
      <c r="C457" s="27">
        <v>5</v>
      </c>
      <c r="D457" s="16">
        <v>1.0021802</v>
      </c>
      <c r="E457" s="17">
        <v>-3.2869671000000003E-2</v>
      </c>
      <c r="F457" s="122">
        <v>2.9186579000000001E-2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>
      <c r="A458" s="26" t="s">
        <v>45</v>
      </c>
      <c r="B458" s="27" t="s">
        <v>12</v>
      </c>
      <c r="C458" s="27">
        <v>6</v>
      </c>
      <c r="D458" s="16">
        <v>1.0023508000000001</v>
      </c>
      <c r="E458" s="17">
        <v>-3.3910872000000002E-2</v>
      </c>
      <c r="F458" s="122">
        <v>3.0019957999999999E-2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>
      <c r="A459" s="26" t="s">
        <v>45</v>
      </c>
      <c r="B459" s="27" t="s">
        <v>12</v>
      </c>
      <c r="C459" s="27">
        <v>7</v>
      </c>
      <c r="D459" s="16">
        <v>1.0026718999999999</v>
      </c>
      <c r="E459" s="17">
        <v>-3.5925822000000003E-2</v>
      </c>
      <c r="F459" s="122">
        <v>3.1640811999999997E-2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>
      <c r="A460" s="26" t="s">
        <v>45</v>
      </c>
      <c r="B460" s="27" t="s">
        <v>12</v>
      </c>
      <c r="C460" s="27">
        <v>8</v>
      </c>
      <c r="D460" s="16">
        <v>1.0022667999999999</v>
      </c>
      <c r="E460" s="17">
        <v>-3.5269340000000003E-2</v>
      </c>
      <c r="F460" s="122">
        <v>3.1382479999999997E-2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>
      <c r="A461" s="26" t="s">
        <v>45</v>
      </c>
      <c r="B461" s="27" t="s">
        <v>12</v>
      </c>
      <c r="C461" s="27">
        <v>9</v>
      </c>
      <c r="D461" s="16">
        <v>1.0019506</v>
      </c>
      <c r="E461" s="17">
        <v>-3.5048412000000001E-2</v>
      </c>
      <c r="F461" s="122">
        <v>3.1457039999999999E-2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>
      <c r="A462" s="26" t="s">
        <v>45</v>
      </c>
      <c r="B462" s="27" t="s">
        <v>12</v>
      </c>
      <c r="C462" s="27">
        <v>10</v>
      </c>
      <c r="D462" s="16">
        <v>1.0029749999999999</v>
      </c>
      <c r="E462" s="17">
        <v>-3.8414041000000003E-2</v>
      </c>
      <c r="F462" s="122">
        <v>3.3726288E-2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>
      <c r="A463" s="26" t="s">
        <v>45</v>
      </c>
      <c r="B463" s="27" t="s">
        <v>12</v>
      </c>
      <c r="C463" s="27">
        <v>11</v>
      </c>
      <c r="D463" s="16">
        <v>1.0018351000000001</v>
      </c>
      <c r="E463" s="17">
        <v>-3.4674460999999997E-2</v>
      </c>
      <c r="F463" s="122">
        <v>3.1206382000000001E-2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>
      <c r="A464" s="26" t="s">
        <v>45</v>
      </c>
      <c r="B464" s="27" t="s">
        <v>12</v>
      </c>
      <c r="C464" s="27">
        <v>12</v>
      </c>
      <c r="D464" s="16">
        <v>1.0014676</v>
      </c>
      <c r="E464" s="17">
        <v>-3.4477947000000002E-2</v>
      </c>
      <c r="F464" s="122">
        <v>3.1350067000000002E-2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>
      <c r="A465" s="26" t="s">
        <v>45</v>
      </c>
      <c r="B465" s="27" t="s">
        <v>12</v>
      </c>
      <c r="C465" s="27">
        <v>13</v>
      </c>
      <c r="D465" s="16">
        <v>1.0018613999999999</v>
      </c>
      <c r="E465" s="17">
        <v>-3.4998400999999998E-2</v>
      </c>
      <c r="F465" s="122">
        <v>3.1489688000000002E-2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>
      <c r="A466" s="26" t="s">
        <v>45</v>
      </c>
      <c r="B466" s="27" t="s">
        <v>12</v>
      </c>
      <c r="C466" s="27">
        <v>14</v>
      </c>
      <c r="D466" s="16">
        <v>1.0020868000000001</v>
      </c>
      <c r="E466" s="17">
        <v>-3.6172092000000003E-2</v>
      </c>
      <c r="F466" s="122">
        <v>3.2399420999999998E-2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>
      <c r="A467" s="26" t="s">
        <v>45</v>
      </c>
      <c r="B467" s="27" t="s">
        <v>12</v>
      </c>
      <c r="C467" s="27">
        <v>15</v>
      </c>
      <c r="D467" s="16">
        <v>1.0021066000000001</v>
      </c>
      <c r="E467" s="17">
        <v>-3.6827107999999997E-2</v>
      </c>
      <c r="F467" s="122">
        <v>3.3002228000000002E-2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>
      <c r="A468" s="26" t="s">
        <v>45</v>
      </c>
      <c r="B468" s="27" t="s">
        <v>12</v>
      </c>
      <c r="C468" s="27">
        <v>16</v>
      </c>
      <c r="D468" s="16">
        <v>1.0021157999999999</v>
      </c>
      <c r="E468" s="17">
        <v>-3.7128675999999999E-2</v>
      </c>
      <c r="F468" s="122">
        <v>3.3279735999999997E-2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>
      <c r="A469" s="26" t="s">
        <v>45</v>
      </c>
      <c r="B469" s="27" t="s">
        <v>13</v>
      </c>
      <c r="C469" s="27">
        <v>1</v>
      </c>
      <c r="D469" s="16">
        <v>0.99790140000000005</v>
      </c>
      <c r="E469" s="17">
        <v>-2.2775549999999999E-2</v>
      </c>
      <c r="F469" s="122">
        <v>2.3463696999999999E-2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>
      <c r="A470" s="26" t="s">
        <v>45</v>
      </c>
      <c r="B470" s="27" t="s">
        <v>13</v>
      </c>
      <c r="C470" s="27">
        <v>2</v>
      </c>
      <c r="D470" s="16">
        <v>0.99916572999999997</v>
      </c>
      <c r="E470" s="17">
        <v>-2.7282056999999998E-2</v>
      </c>
      <c r="F470" s="122">
        <v>2.6598539000000001E-2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>
      <c r="A471" s="26" t="s">
        <v>45</v>
      </c>
      <c r="B471" s="27" t="s">
        <v>13</v>
      </c>
      <c r="C471" s="27">
        <v>3</v>
      </c>
      <c r="D471" s="16">
        <v>0.99923698000000005</v>
      </c>
      <c r="E471" s="17">
        <v>-2.8447691000000001E-2</v>
      </c>
      <c r="F471" s="122">
        <v>2.7639001999999999E-2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>
      <c r="A472" s="26" t="s">
        <v>45</v>
      </c>
      <c r="B472" s="27" t="s">
        <v>13</v>
      </c>
      <c r="C472" s="27">
        <v>4</v>
      </c>
      <c r="D472" s="16">
        <v>0.99914071000000004</v>
      </c>
      <c r="E472" s="17">
        <v>-2.8226296000000001E-2</v>
      </c>
      <c r="F472" s="122">
        <v>2.7515654000000001E-2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>
      <c r="A473" s="26" t="s">
        <v>45</v>
      </c>
      <c r="B473" s="27" t="s">
        <v>13</v>
      </c>
      <c r="C473" s="27">
        <v>5</v>
      </c>
      <c r="D473" s="16">
        <v>0.99981308000000002</v>
      </c>
      <c r="E473" s="17">
        <v>-3.0671457999999999E-2</v>
      </c>
      <c r="F473" s="122">
        <v>2.9228812E-2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>
      <c r="A474" s="26" t="s">
        <v>45</v>
      </c>
      <c r="B474" s="27" t="s">
        <v>13</v>
      </c>
      <c r="C474" s="27">
        <v>6</v>
      </c>
      <c r="D474" s="16">
        <v>0.99990263000000001</v>
      </c>
      <c r="E474" s="17">
        <v>-3.1492984000000002E-2</v>
      </c>
      <c r="F474" s="122">
        <v>2.9926813999999999E-2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>
      <c r="A475" s="26" t="s">
        <v>45</v>
      </c>
      <c r="B475" s="27" t="s">
        <v>13</v>
      </c>
      <c r="C475" s="27">
        <v>7</v>
      </c>
      <c r="D475" s="16">
        <v>1.0000685</v>
      </c>
      <c r="E475" s="17">
        <v>-3.2912080000000003E-2</v>
      </c>
      <c r="F475" s="122">
        <v>3.1122513000000001E-2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>
      <c r="A476" s="26" t="s">
        <v>45</v>
      </c>
      <c r="B476" s="27" t="s">
        <v>13</v>
      </c>
      <c r="C476" s="27">
        <v>8</v>
      </c>
      <c r="D476" s="16">
        <v>1.0000745</v>
      </c>
      <c r="E476" s="17">
        <v>-3.3069097999999998E-2</v>
      </c>
      <c r="F476" s="122">
        <v>3.1265893000000003E-2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>
      <c r="A477" s="26" t="s">
        <v>45</v>
      </c>
      <c r="B477" s="27" t="s">
        <v>13</v>
      </c>
      <c r="C477" s="27">
        <v>9</v>
      </c>
      <c r="D477" s="16">
        <v>0.99984598000000002</v>
      </c>
      <c r="E477" s="17">
        <v>-3.3041098999999997E-2</v>
      </c>
      <c r="F477" s="122">
        <v>3.1444503999999998E-2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>
      <c r="A478" s="26" t="s">
        <v>45</v>
      </c>
      <c r="B478" s="27" t="s">
        <v>13</v>
      </c>
      <c r="C478" s="27">
        <v>10</v>
      </c>
      <c r="D478" s="16">
        <v>1.0002461</v>
      </c>
      <c r="E478" s="17">
        <v>-3.4841537999999998E-2</v>
      </c>
      <c r="F478" s="122">
        <v>3.2791174999999999E-2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>
      <c r="A479" s="26" t="s">
        <v>45</v>
      </c>
      <c r="B479" s="27" t="s">
        <v>13</v>
      </c>
      <c r="C479" s="27">
        <v>11</v>
      </c>
      <c r="D479" s="16">
        <v>1.0000517</v>
      </c>
      <c r="E479" s="17">
        <v>-3.4320258999999999E-2</v>
      </c>
      <c r="F479" s="122">
        <v>3.2471816000000001E-2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>
      <c r="A480" s="26" t="s">
        <v>45</v>
      </c>
      <c r="B480" s="27" t="s">
        <v>13</v>
      </c>
      <c r="C480" s="27">
        <v>12</v>
      </c>
      <c r="D480" s="16">
        <v>0.99978199000000001</v>
      </c>
      <c r="E480" s="17">
        <v>-3.3851814000000001E-2</v>
      </c>
      <c r="F480" s="122">
        <v>3.2270093E-2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>
      <c r="A481" s="26" t="s">
        <v>45</v>
      </c>
      <c r="B481" s="27" t="s">
        <v>13</v>
      </c>
      <c r="C481" s="27">
        <v>13</v>
      </c>
      <c r="D481" s="16">
        <v>1.0000644999999999</v>
      </c>
      <c r="E481" s="17">
        <v>-3.4372800000000002E-2</v>
      </c>
      <c r="F481" s="122">
        <v>3.2510116999999998E-2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>
      <c r="A482" s="26" t="s">
        <v>45</v>
      </c>
      <c r="B482" s="27" t="s">
        <v>13</v>
      </c>
      <c r="C482" s="27">
        <v>14</v>
      </c>
      <c r="D482" s="16">
        <v>0.99985659000000005</v>
      </c>
      <c r="E482" s="17">
        <v>-3.3725151000000002E-2</v>
      </c>
      <c r="F482" s="122">
        <v>3.2083114000000003E-2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>
      <c r="A483" s="26" t="s">
        <v>45</v>
      </c>
      <c r="B483" s="27" t="s">
        <v>13</v>
      </c>
      <c r="C483" s="27">
        <v>15</v>
      </c>
      <c r="D483" s="16">
        <v>0.99986589999999997</v>
      </c>
      <c r="E483" s="17">
        <v>-3.4725193000000001E-2</v>
      </c>
      <c r="F483" s="122">
        <v>3.3022283999999999E-2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>
      <c r="A484" s="26" t="s">
        <v>45</v>
      </c>
      <c r="B484" s="27" t="s">
        <v>13</v>
      </c>
      <c r="C484" s="27">
        <v>16</v>
      </c>
      <c r="D484" s="16">
        <v>1.0006891</v>
      </c>
      <c r="E484" s="17">
        <v>-3.6993707000000001E-2</v>
      </c>
      <c r="F484" s="122">
        <v>3.4432709999999998E-2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>
      <c r="A485" s="26" t="s">
        <v>46</v>
      </c>
      <c r="B485" s="27" t="s">
        <v>12</v>
      </c>
      <c r="C485" s="27">
        <v>1</v>
      </c>
      <c r="D485" s="16">
        <v>1.0246662</v>
      </c>
      <c r="E485" s="17">
        <v>-9.3045020000000006E-2</v>
      </c>
      <c r="F485" s="122">
        <v>6.6015660000000004E-2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>
      <c r="A486" s="26" t="s">
        <v>46</v>
      </c>
      <c r="B486" s="27" t="s">
        <v>12</v>
      </c>
      <c r="C486" s="27">
        <v>2</v>
      </c>
      <c r="D486" s="16">
        <v>1.0253615</v>
      </c>
      <c r="E486" s="17">
        <v>-9.5365959E-2</v>
      </c>
      <c r="F486" s="122">
        <v>6.7590530999999995E-2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>
      <c r="A487" s="26" t="s">
        <v>46</v>
      </c>
      <c r="B487" s="27" t="s">
        <v>12</v>
      </c>
      <c r="C487" s="27">
        <v>3</v>
      </c>
      <c r="D487" s="16">
        <v>1.0245473</v>
      </c>
      <c r="E487" s="17">
        <v>-9.3339039999999998E-2</v>
      </c>
      <c r="F487" s="122">
        <v>6.6400952999999999E-2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>
      <c r="A488" s="26" t="s">
        <v>46</v>
      </c>
      <c r="B488" s="27" t="s">
        <v>12</v>
      </c>
      <c r="C488" s="27">
        <v>4</v>
      </c>
      <c r="D488" s="16">
        <v>1.0250014999999999</v>
      </c>
      <c r="E488" s="17">
        <v>-9.5432558000000001E-2</v>
      </c>
      <c r="F488" s="122">
        <v>6.7976743000000006E-2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>
      <c r="A489" s="26" t="s">
        <v>46</v>
      </c>
      <c r="B489" s="27" t="s">
        <v>12</v>
      </c>
      <c r="C489" s="27">
        <v>5</v>
      </c>
      <c r="D489" s="16">
        <v>1.0251816</v>
      </c>
      <c r="E489" s="17">
        <v>-9.6238556000000003E-2</v>
      </c>
      <c r="F489" s="122">
        <v>6.8578799999999995E-2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>
      <c r="A490" s="26" t="s">
        <v>46</v>
      </c>
      <c r="B490" s="27" t="s">
        <v>12</v>
      </c>
      <c r="C490" s="27">
        <v>6</v>
      </c>
      <c r="D490" s="16">
        <v>1.0262933999999999</v>
      </c>
      <c r="E490" s="17">
        <v>-9.9573724000000002E-2</v>
      </c>
      <c r="F490" s="122">
        <v>7.0740734999999999E-2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>
      <c r="A491" s="26" t="s">
        <v>46</v>
      </c>
      <c r="B491" s="27" t="s">
        <v>12</v>
      </c>
      <c r="C491" s="27">
        <v>7</v>
      </c>
      <c r="D491" s="16">
        <v>1.0272984000000001</v>
      </c>
      <c r="E491" s="17">
        <v>-0.10277516</v>
      </c>
      <c r="F491" s="122">
        <v>7.2871834999999996E-2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>
      <c r="A492" s="26" t="s">
        <v>46</v>
      </c>
      <c r="B492" s="27" t="s">
        <v>12</v>
      </c>
      <c r="C492" s="27">
        <v>8</v>
      </c>
      <c r="D492" s="16">
        <v>1.0258753</v>
      </c>
      <c r="E492" s="17">
        <v>-9.9563495000000002E-2</v>
      </c>
      <c r="F492" s="122">
        <v>7.1106389000000006E-2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>
      <c r="A493" s="26" t="s">
        <v>46</v>
      </c>
      <c r="B493" s="27" t="s">
        <v>12</v>
      </c>
      <c r="C493" s="27">
        <v>9</v>
      </c>
      <c r="D493" s="16">
        <v>1.0265713000000001</v>
      </c>
      <c r="E493" s="17">
        <v>-0.10178561</v>
      </c>
      <c r="F493" s="122">
        <v>7.2586990000000004E-2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>
      <c r="A494" s="26" t="s">
        <v>46</v>
      </c>
      <c r="B494" s="27" t="s">
        <v>12</v>
      </c>
      <c r="C494" s="27">
        <v>10</v>
      </c>
      <c r="D494" s="16">
        <v>1.0273843</v>
      </c>
      <c r="E494" s="17">
        <v>-0.10397924</v>
      </c>
      <c r="F494" s="122">
        <v>7.3935556999999999E-2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>
      <c r="A495" s="26" t="s">
        <v>46</v>
      </c>
      <c r="B495" s="27" t="s">
        <v>12</v>
      </c>
      <c r="C495" s="27">
        <v>11</v>
      </c>
      <c r="D495" s="16">
        <v>1.0268177000000001</v>
      </c>
      <c r="E495" s="17">
        <v>-0.10378651</v>
      </c>
      <c r="F495" s="122">
        <v>7.4261596999999999E-2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>
      <c r="A496" s="26" t="s">
        <v>46</v>
      </c>
      <c r="B496" s="27" t="s">
        <v>12</v>
      </c>
      <c r="C496" s="27">
        <v>12</v>
      </c>
      <c r="D496" s="16">
        <v>1.0272231999999999</v>
      </c>
      <c r="E496" s="17">
        <v>-0.10530771999999999</v>
      </c>
      <c r="F496" s="122">
        <v>7.5338953E-2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>
      <c r="A497" s="26" t="s">
        <v>46</v>
      </c>
      <c r="B497" s="27" t="s">
        <v>12</v>
      </c>
      <c r="C497" s="27">
        <v>13</v>
      </c>
      <c r="D497" s="16">
        <v>1.0263389000000001</v>
      </c>
      <c r="E497" s="17">
        <v>-0.10214837</v>
      </c>
      <c r="F497" s="122">
        <v>7.3139297000000006E-2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>
      <c r="A498" s="26" t="s">
        <v>46</v>
      </c>
      <c r="B498" s="27" t="s">
        <v>12</v>
      </c>
      <c r="C498" s="27">
        <v>14</v>
      </c>
      <c r="D498" s="16">
        <v>1.0257985999999999</v>
      </c>
      <c r="E498" s="17">
        <v>-0.10139299</v>
      </c>
      <c r="F498" s="122">
        <v>7.2908662999999999E-2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>
      <c r="A499" s="26" t="s">
        <v>46</v>
      </c>
      <c r="B499" s="27" t="s">
        <v>12</v>
      </c>
      <c r="C499" s="27">
        <v>15</v>
      </c>
      <c r="D499" s="16">
        <v>1.0261488000000001</v>
      </c>
      <c r="E499" s="17">
        <v>-0.10234579000000001</v>
      </c>
      <c r="F499" s="122">
        <v>7.3497036000000002E-2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>
      <c r="A500" s="26" t="s">
        <v>46</v>
      </c>
      <c r="B500" s="27" t="s">
        <v>12</v>
      </c>
      <c r="C500" s="27">
        <v>16</v>
      </c>
      <c r="D500" s="16">
        <v>1.0260910000000001</v>
      </c>
      <c r="E500" s="17">
        <v>-0.10252451999999999</v>
      </c>
      <c r="F500" s="122">
        <v>7.3718283999999995E-2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>
      <c r="A501" s="26" t="s">
        <v>46</v>
      </c>
      <c r="B501" s="27" t="s">
        <v>13</v>
      </c>
      <c r="C501" s="27">
        <v>1</v>
      </c>
      <c r="D501" s="16">
        <v>1.0226226</v>
      </c>
      <c r="E501" s="17">
        <v>-9.0434969000000004E-2</v>
      </c>
      <c r="F501" s="122">
        <v>6.5377216000000002E-2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>
      <c r="A502" s="26" t="s">
        <v>46</v>
      </c>
      <c r="B502" s="27" t="s">
        <v>13</v>
      </c>
      <c r="C502" s="27">
        <v>2</v>
      </c>
      <c r="D502" s="16">
        <v>1.0221435999999999</v>
      </c>
      <c r="E502" s="17">
        <v>-9.0154559999999995E-2</v>
      </c>
      <c r="F502" s="122">
        <v>6.5541572000000006E-2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>
      <c r="A503" s="26" t="s">
        <v>46</v>
      </c>
      <c r="B503" s="27" t="s">
        <v>13</v>
      </c>
      <c r="C503" s="27">
        <v>3</v>
      </c>
      <c r="D503" s="16">
        <v>1.0239503999999999</v>
      </c>
      <c r="E503" s="17">
        <v>-9.6079280000000003E-2</v>
      </c>
      <c r="F503" s="122">
        <v>6.9533130999999998E-2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>
      <c r="A504" s="26" t="s">
        <v>46</v>
      </c>
      <c r="B504" s="27" t="s">
        <v>13</v>
      </c>
      <c r="C504" s="27">
        <v>4</v>
      </c>
      <c r="D504" s="16">
        <v>1.0224960999999999</v>
      </c>
      <c r="E504" s="17">
        <v>-9.2109436000000003E-2</v>
      </c>
      <c r="F504" s="122">
        <v>6.7077317999999997E-2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>
      <c r="A505" s="26" t="s">
        <v>46</v>
      </c>
      <c r="B505" s="27" t="s">
        <v>13</v>
      </c>
      <c r="C505" s="27">
        <v>5</v>
      </c>
      <c r="D505" s="16">
        <v>1.0235437999999999</v>
      </c>
      <c r="E505" s="17">
        <v>-9.5061301000000001E-2</v>
      </c>
      <c r="F505" s="122">
        <v>6.8933706999999997E-2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>
      <c r="A506" s="26" t="s">
        <v>46</v>
      </c>
      <c r="B506" s="27" t="s">
        <v>13</v>
      </c>
      <c r="C506" s="27">
        <v>6</v>
      </c>
      <c r="D506" s="16">
        <v>1.0243559</v>
      </c>
      <c r="E506" s="17">
        <v>-9.8453940000000004E-2</v>
      </c>
      <c r="F506" s="122">
        <v>7.1419153999999999E-2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>
      <c r="A507" s="26" t="s">
        <v>46</v>
      </c>
      <c r="B507" s="27" t="s">
        <v>13</v>
      </c>
      <c r="C507" s="27">
        <v>7</v>
      </c>
      <c r="D507" s="16">
        <v>1.0239940000000001</v>
      </c>
      <c r="E507" s="17">
        <v>-9.6999353999999996E-2</v>
      </c>
      <c r="F507" s="122">
        <v>7.0365832000000003E-2</v>
      </c>
      <c r="G507" s="126">
        <v>0.2285055</v>
      </c>
      <c r="H507"/>
      <c r="I507"/>
      <c r="J507"/>
      <c r="K507"/>
      <c r="L507"/>
      <c r="M507"/>
      <c r="N507"/>
      <c r="O507"/>
    </row>
    <row r="508" spans="1:15">
      <c r="A508" s="26" t="s">
        <v>46</v>
      </c>
      <c r="B508" s="27" t="s">
        <v>13</v>
      </c>
      <c r="C508" s="27">
        <v>8</v>
      </c>
      <c r="D508" s="16">
        <v>1.0244963</v>
      </c>
      <c r="E508" s="17">
        <v>-0.100188</v>
      </c>
      <c r="F508" s="122">
        <v>7.2936084999999998E-2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>
      <c r="A509" s="26" t="s">
        <v>46</v>
      </c>
      <c r="B509" s="27" t="s">
        <v>13</v>
      </c>
      <c r="C509" s="27">
        <v>9</v>
      </c>
      <c r="D509" s="16">
        <v>1.0243351000000001</v>
      </c>
      <c r="E509" s="17">
        <v>-9.9150264000000002E-2</v>
      </c>
      <c r="F509" s="122">
        <v>7.2097566000000002E-2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>
      <c r="A510" s="26" t="s">
        <v>46</v>
      </c>
      <c r="B510" s="27" t="s">
        <v>13</v>
      </c>
      <c r="C510" s="27">
        <v>10</v>
      </c>
      <c r="D510" s="16">
        <v>1.025183</v>
      </c>
      <c r="E510" s="17">
        <v>-0.10181051000000001</v>
      </c>
      <c r="F510" s="122">
        <v>7.3856929000000002E-2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>
      <c r="A511" s="26" t="s">
        <v>46</v>
      </c>
      <c r="B511" s="27" t="s">
        <v>13</v>
      </c>
      <c r="C511" s="27">
        <v>11</v>
      </c>
      <c r="D511" s="16">
        <v>1.0249060000000001</v>
      </c>
      <c r="E511" s="17">
        <v>-0.10210871000000001</v>
      </c>
      <c r="F511" s="122">
        <v>7.4388173000000002E-2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>
      <c r="A512" s="26" t="s">
        <v>46</v>
      </c>
      <c r="B512" s="27" t="s">
        <v>13</v>
      </c>
      <c r="C512" s="27">
        <v>12</v>
      </c>
      <c r="D512" s="16">
        <v>1.0247170000000001</v>
      </c>
      <c r="E512" s="17">
        <v>-0.10227798</v>
      </c>
      <c r="F512" s="122">
        <v>7.4718206999999995E-2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>
      <c r="A513" s="26" t="s">
        <v>46</v>
      </c>
      <c r="B513" s="27" t="s">
        <v>13</v>
      </c>
      <c r="C513" s="27">
        <v>13</v>
      </c>
      <c r="D513" s="16">
        <v>1.0246294</v>
      </c>
      <c r="E513" s="17">
        <v>-0.10152625999999999</v>
      </c>
      <c r="F513" s="122">
        <v>7.4084577999999998E-2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>
      <c r="A514" s="26" t="s">
        <v>46</v>
      </c>
      <c r="B514" s="27" t="s">
        <v>13</v>
      </c>
      <c r="C514" s="27">
        <v>14</v>
      </c>
      <c r="D514" s="16">
        <v>1.0247493000000001</v>
      </c>
      <c r="E514" s="17">
        <v>-0.10305151</v>
      </c>
      <c r="F514" s="122">
        <v>7.5422078000000004E-2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>
      <c r="A515" s="26" t="s">
        <v>46</v>
      </c>
      <c r="B515" s="27" t="s">
        <v>13</v>
      </c>
      <c r="C515" s="27">
        <v>15</v>
      </c>
      <c r="D515" s="16">
        <v>1.0250010000000001</v>
      </c>
      <c r="E515" s="17">
        <v>-0.10384596</v>
      </c>
      <c r="F515" s="122">
        <v>7.5948887000000007E-2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>
      <c r="A516" s="26" t="s">
        <v>46</v>
      </c>
      <c r="B516" s="27" t="s">
        <v>13</v>
      </c>
      <c r="C516" s="27">
        <v>16</v>
      </c>
      <c r="D516" s="16">
        <v>1.0250276</v>
      </c>
      <c r="E516" s="17">
        <v>-0.10333672000000001</v>
      </c>
      <c r="F516" s="122">
        <v>7.5442528999999994E-2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>
      <c r="A517" s="26" t="s">
        <v>47</v>
      </c>
      <c r="B517" s="27" t="s">
        <v>12</v>
      </c>
      <c r="C517" s="27">
        <v>1</v>
      </c>
      <c r="D517" s="16">
        <v>1.0044686</v>
      </c>
      <c r="E517" s="17">
        <v>-2.9877780999999999E-2</v>
      </c>
      <c r="F517" s="122">
        <v>2.4297315E-2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>
      <c r="A518" s="26" t="s">
        <v>47</v>
      </c>
      <c r="B518" s="27" t="s">
        <v>12</v>
      </c>
      <c r="C518" s="27">
        <v>2</v>
      </c>
      <c r="D518" s="16">
        <v>1.0043316</v>
      </c>
      <c r="E518" s="17">
        <v>-2.9622101000000001E-2</v>
      </c>
      <c r="F518" s="122">
        <v>2.4178120000000001E-2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>
      <c r="A519" s="26" t="s">
        <v>47</v>
      </c>
      <c r="B519" s="27" t="s">
        <v>12</v>
      </c>
      <c r="C519" s="27">
        <v>3</v>
      </c>
      <c r="D519" s="16">
        <v>1.0040640999999999</v>
      </c>
      <c r="E519" s="17">
        <v>-2.9515732999999999E-2</v>
      </c>
      <c r="F519" s="122">
        <v>2.4317459E-2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>
      <c r="A520" s="26" t="s">
        <v>47</v>
      </c>
      <c r="B520" s="27" t="s">
        <v>12</v>
      </c>
      <c r="C520" s="27">
        <v>4</v>
      </c>
      <c r="D520" s="16">
        <v>1.0050813999999999</v>
      </c>
      <c r="E520" s="17">
        <v>-3.4013640999999997E-2</v>
      </c>
      <c r="F520" s="122">
        <v>2.7665922999999999E-2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>
      <c r="A521" s="26" t="s">
        <v>47</v>
      </c>
      <c r="B521" s="27" t="s">
        <v>12</v>
      </c>
      <c r="C521" s="27">
        <v>5</v>
      </c>
      <c r="D521" s="16">
        <v>1.0052019999999999</v>
      </c>
      <c r="E521" s="17">
        <v>-3.2766609000000002E-2</v>
      </c>
      <c r="F521" s="122">
        <v>2.6376100999999999E-2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>
      <c r="A522" s="26" t="s">
        <v>47</v>
      </c>
      <c r="B522" s="27" t="s">
        <v>12</v>
      </c>
      <c r="C522" s="27">
        <v>6</v>
      </c>
      <c r="D522" s="16">
        <v>1.0055396000000001</v>
      </c>
      <c r="E522" s="17">
        <v>-3.4806788999999998E-2</v>
      </c>
      <c r="F522" s="122">
        <v>2.8006045E-2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>
      <c r="A523" s="26" t="s">
        <v>47</v>
      </c>
      <c r="B523" s="27" t="s">
        <v>12</v>
      </c>
      <c r="C523" s="27">
        <v>7</v>
      </c>
      <c r="D523" s="16">
        <v>1.0054894000000001</v>
      </c>
      <c r="E523" s="17">
        <v>-3.3706895000000001E-2</v>
      </c>
      <c r="F523" s="122">
        <v>2.7008965999999999E-2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>
      <c r="A524" s="26" t="s">
        <v>47</v>
      </c>
      <c r="B524" s="27" t="s">
        <v>12</v>
      </c>
      <c r="C524" s="27">
        <v>8</v>
      </c>
      <c r="D524" s="16">
        <v>1.0050216000000001</v>
      </c>
      <c r="E524" s="17">
        <v>-3.3661761999999998E-2</v>
      </c>
      <c r="F524" s="122">
        <v>2.7386206999999999E-2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>
      <c r="A525" s="26" t="s">
        <v>47</v>
      </c>
      <c r="B525" s="27" t="s">
        <v>12</v>
      </c>
      <c r="C525" s="27">
        <v>9</v>
      </c>
      <c r="D525" s="16">
        <v>1.0050285000000001</v>
      </c>
      <c r="E525" s="17">
        <v>-3.3032438999999997E-2</v>
      </c>
      <c r="F525" s="122">
        <v>2.678372E-2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>
      <c r="A526" s="26" t="s">
        <v>47</v>
      </c>
      <c r="B526" s="27" t="s">
        <v>12</v>
      </c>
      <c r="C526" s="27">
        <v>10</v>
      </c>
      <c r="D526" s="16">
        <v>1.0048614</v>
      </c>
      <c r="E526" s="17">
        <v>-3.3175527000000003E-2</v>
      </c>
      <c r="F526" s="122">
        <v>2.7069328E-2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>
      <c r="A527" s="26" t="s">
        <v>47</v>
      </c>
      <c r="B527" s="27" t="s">
        <v>12</v>
      </c>
      <c r="C527" s="27">
        <v>11</v>
      </c>
      <c r="D527" s="16">
        <v>1.0049325</v>
      </c>
      <c r="E527" s="17">
        <v>-3.3115244000000002E-2</v>
      </c>
      <c r="F527" s="122">
        <v>2.6948377999999999E-2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>
      <c r="A528" s="26" t="s">
        <v>47</v>
      </c>
      <c r="B528" s="27" t="s">
        <v>12</v>
      </c>
      <c r="C528" s="27">
        <v>12</v>
      </c>
      <c r="D528" s="16">
        <v>1.0057024000000001</v>
      </c>
      <c r="E528" s="17">
        <v>-3.6050143999999999E-2</v>
      </c>
      <c r="F528" s="122">
        <v>2.9038004999999999E-2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>
      <c r="A529" s="26" t="s">
        <v>47</v>
      </c>
      <c r="B529" s="27" t="s">
        <v>12</v>
      </c>
      <c r="C529" s="27">
        <v>13</v>
      </c>
      <c r="D529" s="16">
        <v>1.0053877</v>
      </c>
      <c r="E529" s="17">
        <v>-3.4424823E-2</v>
      </c>
      <c r="F529" s="122">
        <v>2.7780481999999999E-2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>
      <c r="A530" s="26" t="s">
        <v>47</v>
      </c>
      <c r="B530" s="27" t="s">
        <v>12</v>
      </c>
      <c r="C530" s="27">
        <v>14</v>
      </c>
      <c r="D530" s="16">
        <v>1.005242</v>
      </c>
      <c r="E530" s="17">
        <v>-3.5016717000000003E-2</v>
      </c>
      <c r="F530" s="122">
        <v>2.8472108999999999E-2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>
      <c r="A531" s="26" t="s">
        <v>47</v>
      </c>
      <c r="B531" s="27" t="s">
        <v>12</v>
      </c>
      <c r="C531" s="27">
        <v>15</v>
      </c>
      <c r="D531" s="16">
        <v>1.0051555999999999</v>
      </c>
      <c r="E531" s="17">
        <v>-3.4297752000000001E-2</v>
      </c>
      <c r="F531" s="122">
        <v>2.7868456999999999E-2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>
      <c r="A532" s="26" t="s">
        <v>47</v>
      </c>
      <c r="B532" s="27" t="s">
        <v>12</v>
      </c>
      <c r="C532" s="27">
        <v>16</v>
      </c>
      <c r="D532" s="16">
        <v>1.0061191</v>
      </c>
      <c r="E532" s="17">
        <v>-3.8452622999999998E-2</v>
      </c>
      <c r="F532" s="122">
        <v>3.0940261E-2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>
      <c r="A533" s="26" t="s">
        <v>47</v>
      </c>
      <c r="B533" s="27" t="s">
        <v>13</v>
      </c>
      <c r="C533" s="27">
        <v>1</v>
      </c>
      <c r="D533" s="16">
        <v>1.0026306</v>
      </c>
      <c r="E533" s="17">
        <v>-2.7518880999999999E-2</v>
      </c>
      <c r="F533" s="122">
        <v>2.371233E-2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>
      <c r="A534" s="26" t="s">
        <v>47</v>
      </c>
      <c r="B534" s="27" t="s">
        <v>13</v>
      </c>
      <c r="C534" s="27">
        <v>2</v>
      </c>
      <c r="D534" s="16">
        <v>1.0028132999999999</v>
      </c>
      <c r="E534" s="17">
        <v>-2.8631086E-2</v>
      </c>
      <c r="F534" s="122">
        <v>2.4602144999999999E-2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>
      <c r="A535" s="26" t="s">
        <v>47</v>
      </c>
      <c r="B535" s="27" t="s">
        <v>13</v>
      </c>
      <c r="C535" s="27">
        <v>3</v>
      </c>
      <c r="D535" s="16">
        <v>1.0028835</v>
      </c>
      <c r="E535" s="17">
        <v>-2.9446394000000001E-2</v>
      </c>
      <c r="F535" s="122">
        <v>2.5311624000000001E-2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>
      <c r="A536" s="26" t="s">
        <v>47</v>
      </c>
      <c r="B536" s="27" t="s">
        <v>13</v>
      </c>
      <c r="C536" s="27">
        <v>4</v>
      </c>
      <c r="D536" s="16">
        <v>1.0031161</v>
      </c>
      <c r="E536" s="17">
        <v>-3.1011975000000001E-2</v>
      </c>
      <c r="F536" s="122">
        <v>2.6586215E-2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>
      <c r="A537" s="26" t="s">
        <v>47</v>
      </c>
      <c r="B537" s="27" t="s">
        <v>13</v>
      </c>
      <c r="C537" s="27">
        <v>5</v>
      </c>
      <c r="D537" s="16">
        <v>1.0036334</v>
      </c>
      <c r="E537" s="17">
        <v>-3.1158911000000001E-2</v>
      </c>
      <c r="F537" s="122">
        <v>2.6260966E-2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>
      <c r="A538" s="26" t="s">
        <v>47</v>
      </c>
      <c r="B538" s="27" t="s">
        <v>13</v>
      </c>
      <c r="C538" s="27">
        <v>6</v>
      </c>
      <c r="D538" s="16">
        <v>1.0032695</v>
      </c>
      <c r="E538" s="17">
        <v>-3.1564108E-2</v>
      </c>
      <c r="F538" s="122">
        <v>2.6971596E-2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>
      <c r="A539" s="26" t="s">
        <v>47</v>
      </c>
      <c r="B539" s="27" t="s">
        <v>13</v>
      </c>
      <c r="C539" s="27">
        <v>7</v>
      </c>
      <c r="D539" s="16">
        <v>1.0035923</v>
      </c>
      <c r="E539" s="17">
        <v>-3.0869348000000001E-2</v>
      </c>
      <c r="F539" s="122">
        <v>2.6023549E-2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>
      <c r="A540" s="26" t="s">
        <v>47</v>
      </c>
      <c r="B540" s="27" t="s">
        <v>13</v>
      </c>
      <c r="C540" s="27">
        <v>8</v>
      </c>
      <c r="D540" s="16">
        <v>1.0046619999999999</v>
      </c>
      <c r="E540" s="17">
        <v>-3.5961997000000002E-2</v>
      </c>
      <c r="F540" s="122">
        <v>2.9888508000000001E-2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>
      <c r="A541" s="26" t="s">
        <v>47</v>
      </c>
      <c r="B541" s="27" t="s">
        <v>13</v>
      </c>
      <c r="C541" s="27">
        <v>9</v>
      </c>
      <c r="D541" s="16">
        <v>1.0033916000000001</v>
      </c>
      <c r="E541" s="17">
        <v>-3.1636409999999997E-2</v>
      </c>
      <c r="F541" s="122">
        <v>2.6930513E-2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>
      <c r="A542" s="26" t="s">
        <v>47</v>
      </c>
      <c r="B542" s="27" t="s">
        <v>13</v>
      </c>
      <c r="C542" s="27">
        <v>10</v>
      </c>
      <c r="D542" s="16">
        <v>1.0045948</v>
      </c>
      <c r="E542" s="17">
        <v>-3.5421937000000001E-2</v>
      </c>
      <c r="F542" s="122">
        <v>2.9437130999999998E-2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>
      <c r="A543" s="26" t="s">
        <v>47</v>
      </c>
      <c r="B543" s="27" t="s">
        <v>13</v>
      </c>
      <c r="C543" s="27">
        <v>11</v>
      </c>
      <c r="D543" s="16">
        <v>1.0026999000000001</v>
      </c>
      <c r="E543" s="17">
        <v>-2.9599454000000001E-2</v>
      </c>
      <c r="F543" s="122">
        <v>2.5621446999999999E-2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>
      <c r="A544" s="26" t="s">
        <v>47</v>
      </c>
      <c r="B544" s="27" t="s">
        <v>13</v>
      </c>
      <c r="C544" s="27">
        <v>12</v>
      </c>
      <c r="D544" s="16">
        <v>1.0035338</v>
      </c>
      <c r="E544" s="17">
        <v>-3.3537854999999998E-2</v>
      </c>
      <c r="F544" s="122">
        <v>2.8604456E-2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>
      <c r="A545" s="26" t="s">
        <v>47</v>
      </c>
      <c r="B545" s="27" t="s">
        <v>13</v>
      </c>
      <c r="C545" s="27">
        <v>13</v>
      </c>
      <c r="D545" s="16">
        <v>1.0029747</v>
      </c>
      <c r="E545" s="17">
        <v>-3.1272369000000001E-2</v>
      </c>
      <c r="F545" s="122">
        <v>2.6959829000000001E-2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>
      <c r="A546" s="26" t="s">
        <v>47</v>
      </c>
      <c r="B546" s="27" t="s">
        <v>13</v>
      </c>
      <c r="C546" s="27">
        <v>14</v>
      </c>
      <c r="D546" s="16">
        <v>1.0039182</v>
      </c>
      <c r="E546" s="17">
        <v>-3.3945894999999997E-2</v>
      </c>
      <c r="F546" s="122">
        <v>2.8645951999999999E-2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>
      <c r="A547" s="26" t="s">
        <v>47</v>
      </c>
      <c r="B547" s="27" t="s">
        <v>13</v>
      </c>
      <c r="C547" s="27">
        <v>15</v>
      </c>
      <c r="D547" s="16">
        <v>1.0028398000000001</v>
      </c>
      <c r="E547" s="17">
        <v>-3.1057839E-2</v>
      </c>
      <c r="F547" s="122">
        <v>2.6877699000000001E-2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>
      <c r="A548" s="26" t="s">
        <v>47</v>
      </c>
      <c r="B548" s="27" t="s">
        <v>13</v>
      </c>
      <c r="C548" s="27">
        <v>16</v>
      </c>
      <c r="D548" s="16">
        <v>1.0046834</v>
      </c>
      <c r="E548" s="17">
        <v>-3.7254892999999997E-2</v>
      </c>
      <c r="F548" s="122">
        <v>3.109431E-2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>
      <c r="A549" s="26" t="s">
        <v>48</v>
      </c>
      <c r="B549" s="27" t="s">
        <v>12</v>
      </c>
      <c r="C549" s="27">
        <v>1</v>
      </c>
      <c r="D549" s="16">
        <v>1.0051935999999999</v>
      </c>
      <c r="E549" s="17">
        <v>-2.5823443000000001E-2</v>
      </c>
      <c r="F549" s="122">
        <v>1.9805056000000001E-2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>
      <c r="A550" s="26" t="s">
        <v>48</v>
      </c>
      <c r="B550" s="27" t="s">
        <v>12</v>
      </c>
      <c r="C550" s="27">
        <v>2</v>
      </c>
      <c r="D550" s="16">
        <v>1.0047862999999999</v>
      </c>
      <c r="E550" s="17">
        <v>-2.5158401E-2</v>
      </c>
      <c r="F550" s="122">
        <v>1.9540518E-2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>
      <c r="A551" s="26" t="s">
        <v>48</v>
      </c>
      <c r="B551" s="27" t="s">
        <v>12</v>
      </c>
      <c r="C551" s="27">
        <v>3</v>
      </c>
      <c r="D551" s="16">
        <v>1.004875</v>
      </c>
      <c r="E551" s="17">
        <v>-2.6156038999999999E-2</v>
      </c>
      <c r="F551" s="122">
        <v>2.0406173E-2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>
      <c r="A552" s="26" t="s">
        <v>48</v>
      </c>
      <c r="B552" s="27" t="s">
        <v>12</v>
      </c>
      <c r="C552" s="27">
        <v>4</v>
      </c>
      <c r="D552" s="16">
        <v>1.0060647</v>
      </c>
      <c r="E552" s="17">
        <v>-3.0777909999999999E-2</v>
      </c>
      <c r="F552" s="122">
        <v>2.3717361999999999E-2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>
      <c r="A553" s="26" t="s">
        <v>48</v>
      </c>
      <c r="B553" s="27" t="s">
        <v>12</v>
      </c>
      <c r="C553" s="27">
        <v>5</v>
      </c>
      <c r="D553" s="16">
        <v>1.0056441</v>
      </c>
      <c r="E553" s="17">
        <v>-2.9824369E-2</v>
      </c>
      <c r="F553" s="122">
        <v>2.3191425000000002E-2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>
      <c r="A554" s="26" t="s">
        <v>48</v>
      </c>
      <c r="B554" s="27" t="s">
        <v>12</v>
      </c>
      <c r="C554" s="27">
        <v>6</v>
      </c>
      <c r="D554" s="16">
        <v>1.0076944999999999</v>
      </c>
      <c r="E554" s="17">
        <v>-3.6240836999999998E-2</v>
      </c>
      <c r="F554" s="122">
        <v>2.7430296E-2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>
      <c r="A555" s="26" t="s">
        <v>48</v>
      </c>
      <c r="B555" s="27" t="s">
        <v>12</v>
      </c>
      <c r="C555" s="27">
        <v>7</v>
      </c>
      <c r="D555" s="16">
        <v>1.0064523999999999</v>
      </c>
      <c r="E555" s="17">
        <v>-3.2939240000000002E-2</v>
      </c>
      <c r="F555" s="122">
        <v>2.5417114000000001E-2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>
      <c r="A556" s="26" t="s">
        <v>48</v>
      </c>
      <c r="B556" s="27" t="s">
        <v>12</v>
      </c>
      <c r="C556" s="27">
        <v>8</v>
      </c>
      <c r="D556" s="16">
        <v>1.0057611</v>
      </c>
      <c r="E556" s="17">
        <v>-3.1789795000000003E-2</v>
      </c>
      <c r="F556" s="122">
        <v>2.4948637999999999E-2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>
      <c r="A557" s="26" t="s">
        <v>48</v>
      </c>
      <c r="B557" s="27" t="s">
        <v>12</v>
      </c>
      <c r="C557" s="27">
        <v>9</v>
      </c>
      <c r="D557" s="16">
        <v>1.0067470999999999</v>
      </c>
      <c r="E557" s="17">
        <v>-3.3723004000000001E-2</v>
      </c>
      <c r="F557" s="122">
        <v>2.5895135999999999E-2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>
      <c r="A558" s="26" t="s">
        <v>48</v>
      </c>
      <c r="B558" s="27" t="s">
        <v>12</v>
      </c>
      <c r="C558" s="27">
        <v>10</v>
      </c>
      <c r="D558" s="16">
        <v>1.0076993000000001</v>
      </c>
      <c r="E558" s="17">
        <v>-3.7562564E-2</v>
      </c>
      <c r="F558" s="122">
        <v>2.8678314E-2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>
      <c r="A559" s="26" t="s">
        <v>48</v>
      </c>
      <c r="B559" s="27" t="s">
        <v>12</v>
      </c>
      <c r="C559" s="27">
        <v>11</v>
      </c>
      <c r="D559" s="16">
        <v>1.007501</v>
      </c>
      <c r="E559" s="17">
        <v>-3.7529332999999998E-2</v>
      </c>
      <c r="F559" s="122">
        <v>2.8824794000000001E-2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>
      <c r="A560" s="26" t="s">
        <v>48</v>
      </c>
      <c r="B560" s="27" t="s">
        <v>12</v>
      </c>
      <c r="C560" s="27">
        <v>12</v>
      </c>
      <c r="D560" s="16">
        <v>1.0078955999999999</v>
      </c>
      <c r="E560" s="17">
        <v>-3.8298778999999998E-2</v>
      </c>
      <c r="F560" s="122">
        <v>2.9199645E-2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>
      <c r="A561" s="26" t="s">
        <v>48</v>
      </c>
      <c r="B561" s="27" t="s">
        <v>12</v>
      </c>
      <c r="C561" s="27">
        <v>13</v>
      </c>
      <c r="D561" s="16">
        <v>1.0070650000000001</v>
      </c>
      <c r="E561" s="17">
        <v>-3.5651997999999997E-2</v>
      </c>
      <c r="F561" s="122">
        <v>2.7437479000000001E-2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>
      <c r="A562" s="26" t="s">
        <v>48</v>
      </c>
      <c r="B562" s="27" t="s">
        <v>12</v>
      </c>
      <c r="C562" s="27">
        <v>14</v>
      </c>
      <c r="D562" s="16">
        <v>1.0081427999999999</v>
      </c>
      <c r="E562" s="17">
        <v>-4.0240124000000002E-2</v>
      </c>
      <c r="F562" s="122">
        <v>3.0817101E-2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>
      <c r="A563" s="26" t="s">
        <v>48</v>
      </c>
      <c r="B563" s="27" t="s">
        <v>12</v>
      </c>
      <c r="C563" s="27">
        <v>15</v>
      </c>
      <c r="D563" s="16">
        <v>1.0073082</v>
      </c>
      <c r="E563" s="17">
        <v>-3.6366864999999998E-2</v>
      </c>
      <c r="F563" s="122">
        <v>2.7896489E-2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>
      <c r="A564" s="26" t="s">
        <v>48</v>
      </c>
      <c r="B564" s="27" t="s">
        <v>12</v>
      </c>
      <c r="C564" s="27">
        <v>16</v>
      </c>
      <c r="D564" s="16">
        <v>1.0084683000000001</v>
      </c>
      <c r="E564" s="17">
        <v>-4.1086058000000002E-2</v>
      </c>
      <c r="F564" s="122">
        <v>3.1326423999999999E-2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>
      <c r="A565" s="26" t="s">
        <v>48</v>
      </c>
      <c r="B565" s="27" t="s">
        <v>13</v>
      </c>
      <c r="C565" s="27">
        <v>1</v>
      </c>
      <c r="D565" s="16">
        <v>1.0046811</v>
      </c>
      <c r="E565" s="17">
        <v>-2.5119026999999999E-2</v>
      </c>
      <c r="F565" s="122">
        <v>1.9597679E-2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>
      <c r="A566" s="26" t="s">
        <v>48</v>
      </c>
      <c r="B566" s="27" t="s">
        <v>13</v>
      </c>
      <c r="C566" s="27">
        <v>2</v>
      </c>
      <c r="D566" s="16">
        <v>1.0045329999999999</v>
      </c>
      <c r="E566" s="17">
        <v>-2.5889622000000001E-2</v>
      </c>
      <c r="F566" s="122">
        <v>2.0460809E-2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>
      <c r="A567" s="26" t="s">
        <v>48</v>
      </c>
      <c r="B567" s="27" t="s">
        <v>13</v>
      </c>
      <c r="C567" s="27">
        <v>3</v>
      </c>
      <c r="D567" s="16">
        <v>1.0049756999999999</v>
      </c>
      <c r="E567" s="17">
        <v>-2.7944566000000001E-2</v>
      </c>
      <c r="F567" s="122">
        <v>2.2010403000000001E-2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>
      <c r="A568" s="26" t="s">
        <v>48</v>
      </c>
      <c r="B568" s="27" t="s">
        <v>13</v>
      </c>
      <c r="C568" s="27">
        <v>4</v>
      </c>
      <c r="D568" s="16">
        <v>1.0046048000000001</v>
      </c>
      <c r="E568" s="17">
        <v>-2.7677456999999999E-2</v>
      </c>
      <c r="F568" s="122">
        <v>2.2090321E-2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>
      <c r="A569" s="26" t="s">
        <v>48</v>
      </c>
      <c r="B569" s="27" t="s">
        <v>13</v>
      </c>
      <c r="C569" s="27">
        <v>5</v>
      </c>
      <c r="D569" s="16">
        <v>1.0044827000000001</v>
      </c>
      <c r="E569" s="17">
        <v>-2.7514632000000001E-2</v>
      </c>
      <c r="F569" s="122">
        <v>2.2045660000000002E-2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>
      <c r="A570" s="26" t="s">
        <v>48</v>
      </c>
      <c r="B570" s="27" t="s">
        <v>13</v>
      </c>
      <c r="C570" s="27">
        <v>6</v>
      </c>
      <c r="D570" s="16">
        <v>1.0057461999999999</v>
      </c>
      <c r="E570" s="17">
        <v>-3.1774632999999997E-2</v>
      </c>
      <c r="F570" s="122">
        <v>2.4947602999999999E-2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>
      <c r="A571" s="26" t="s">
        <v>48</v>
      </c>
      <c r="B571" s="27" t="s">
        <v>13</v>
      </c>
      <c r="C571" s="27">
        <v>7</v>
      </c>
      <c r="D571" s="16">
        <v>1.0054329</v>
      </c>
      <c r="E571" s="17">
        <v>-3.1316046E-2</v>
      </c>
      <c r="F571" s="122">
        <v>2.4794420000000001E-2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>
      <c r="A572" s="26" t="s">
        <v>48</v>
      </c>
      <c r="B572" s="27" t="s">
        <v>13</v>
      </c>
      <c r="C572" s="27">
        <v>8</v>
      </c>
      <c r="D572" s="16">
        <v>1.0051927000000001</v>
      </c>
      <c r="E572" s="17">
        <v>-3.2364155999999998E-2</v>
      </c>
      <c r="F572" s="122">
        <v>2.6003136999999999E-2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>
      <c r="A573" s="26" t="s">
        <v>48</v>
      </c>
      <c r="B573" s="27" t="s">
        <v>13</v>
      </c>
      <c r="C573" s="27">
        <v>9</v>
      </c>
      <c r="D573" s="16">
        <v>1.0056271000000001</v>
      </c>
      <c r="E573" s="17">
        <v>-3.2323737999999998E-2</v>
      </c>
      <c r="F573" s="122">
        <v>2.5574866000000002E-2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>
      <c r="A574" s="26" t="s">
        <v>48</v>
      </c>
      <c r="B574" s="27" t="s">
        <v>13</v>
      </c>
      <c r="C574" s="27">
        <v>10</v>
      </c>
      <c r="D574" s="16">
        <v>1.0059814</v>
      </c>
      <c r="E574" s="17">
        <v>-3.3994987999999997E-2</v>
      </c>
      <c r="F574" s="122">
        <v>2.6840253000000001E-2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>
      <c r="A575" s="26" t="s">
        <v>48</v>
      </c>
      <c r="B575" s="27" t="s">
        <v>13</v>
      </c>
      <c r="C575" s="27">
        <v>11</v>
      </c>
      <c r="D575" s="16">
        <v>1.0061262</v>
      </c>
      <c r="E575" s="17">
        <v>-3.4424451000000002E-2</v>
      </c>
      <c r="F575" s="122">
        <v>2.7117227000000001E-2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>
      <c r="A576" s="26" t="s">
        <v>48</v>
      </c>
      <c r="B576" s="27" t="s">
        <v>13</v>
      </c>
      <c r="C576" s="27">
        <v>12</v>
      </c>
      <c r="D576" s="16">
        <v>1.0064873000000001</v>
      </c>
      <c r="E576" s="17">
        <v>-3.6363554999999999E-2</v>
      </c>
      <c r="F576" s="122">
        <v>2.8630283999999999E-2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>
      <c r="A577" s="26" t="s">
        <v>48</v>
      </c>
      <c r="B577" s="27" t="s">
        <v>13</v>
      </c>
      <c r="C577" s="27">
        <v>13</v>
      </c>
      <c r="D577" s="16">
        <v>1.0071919</v>
      </c>
      <c r="E577" s="17">
        <v>-3.7445436999999998E-2</v>
      </c>
      <c r="F577" s="122">
        <v>2.9022808000000001E-2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>
      <c r="A578" s="26" t="s">
        <v>48</v>
      </c>
      <c r="B578" s="27" t="s">
        <v>13</v>
      </c>
      <c r="C578" s="27">
        <v>14</v>
      </c>
      <c r="D578" s="16">
        <v>1.0064606</v>
      </c>
      <c r="E578" s="17">
        <v>-3.6138608000000003E-2</v>
      </c>
      <c r="F578" s="122">
        <v>2.8441153E-2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>
      <c r="A579" s="26" t="s">
        <v>48</v>
      </c>
      <c r="B579" s="27" t="s">
        <v>13</v>
      </c>
      <c r="C579" s="27">
        <v>15</v>
      </c>
      <c r="D579" s="16">
        <v>1.0071931000000001</v>
      </c>
      <c r="E579" s="17">
        <v>-3.7706019E-2</v>
      </c>
      <c r="F579" s="122">
        <v>2.9268615000000001E-2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>
      <c r="A580" s="30" t="s">
        <v>48</v>
      </c>
      <c r="B580" s="31" t="s">
        <v>13</v>
      </c>
      <c r="C580" s="31">
        <v>16</v>
      </c>
      <c r="D580" s="18">
        <v>1.0074722</v>
      </c>
      <c r="E580" s="19">
        <v>-3.9547457000000001E-2</v>
      </c>
      <c r="F580" s="123">
        <v>3.0762828999999998E-2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34:A36"/>
    <mergeCell ref="B34:B36"/>
    <mergeCell ref="C34:C36"/>
    <mergeCell ref="D34:G34"/>
    <mergeCell ref="D35:D36"/>
    <mergeCell ref="E35:E36"/>
    <mergeCell ref="F35:F36"/>
    <mergeCell ref="G35:G36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573"/>
  <sheetViews>
    <sheetView workbookViewId="0">
      <selection activeCell="E1" sqref="E1:E104857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31" t="s">
        <v>18</v>
      </c>
      <c r="D2" s="358"/>
      <c r="E2" s="358"/>
      <c r="F2" s="330"/>
      <c r="G2" s="355" t="s">
        <v>28</v>
      </c>
      <c r="H2" s="356"/>
      <c r="I2" s="356"/>
      <c r="J2" s="357"/>
      <c r="K2"/>
      <c r="L2"/>
      <c r="M2"/>
      <c r="N2"/>
      <c r="O2"/>
    </row>
    <row r="3" spans="1:15">
      <c r="A3" s="305"/>
      <c r="B3" s="308"/>
      <c r="C3" s="359" t="s">
        <v>72</v>
      </c>
      <c r="D3" s="352" t="s">
        <v>73</v>
      </c>
      <c r="E3" s="352" t="s">
        <v>74</v>
      </c>
      <c r="F3" s="361" t="s">
        <v>75</v>
      </c>
      <c r="G3" s="363" t="s">
        <v>72</v>
      </c>
      <c r="H3" s="352" t="s">
        <v>73</v>
      </c>
      <c r="I3" s="352" t="s">
        <v>74</v>
      </c>
      <c r="J3" s="361" t="s">
        <v>75</v>
      </c>
      <c r="K3"/>
      <c r="L3"/>
      <c r="M3"/>
      <c r="N3"/>
      <c r="O3"/>
    </row>
    <row r="4" spans="1:15" ht="13.5" thickBot="1">
      <c r="A4" s="306"/>
      <c r="B4" s="309"/>
      <c r="C4" s="360"/>
      <c r="D4" s="353"/>
      <c r="E4" s="353"/>
      <c r="F4" s="362"/>
      <c r="G4" s="364"/>
      <c r="H4" s="353"/>
      <c r="I4" s="353"/>
      <c r="J4" s="362"/>
      <c r="K4"/>
      <c r="L4"/>
      <c r="M4"/>
      <c r="N4"/>
      <c r="O4"/>
    </row>
    <row r="5" spans="1:15">
      <c r="A5" s="23" t="s">
        <v>78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>
      <c r="A6" s="30" t="s">
        <v>78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304" t="s">
        <v>8</v>
      </c>
      <c r="B8" s="307" t="s">
        <v>10</v>
      </c>
      <c r="C8" s="307" t="s">
        <v>11</v>
      </c>
      <c r="D8" s="304" t="s">
        <v>19</v>
      </c>
      <c r="E8" s="316"/>
      <c r="F8" s="316"/>
      <c r="G8" s="317"/>
      <c r="H8" s="13"/>
      <c r="I8" s="13" t="s">
        <v>29</v>
      </c>
      <c r="J8"/>
      <c r="K8"/>
      <c r="L8"/>
      <c r="M8"/>
      <c r="N8"/>
      <c r="O8"/>
    </row>
    <row r="9" spans="1:15">
      <c r="A9" s="305"/>
      <c r="B9" s="308"/>
      <c r="C9" s="308"/>
      <c r="D9" s="318" t="s">
        <v>72</v>
      </c>
      <c r="E9" s="322" t="s">
        <v>73</v>
      </c>
      <c r="F9" s="349" t="s">
        <v>74</v>
      </c>
      <c r="G9" s="350" t="s">
        <v>75</v>
      </c>
      <c r="H9" s="13"/>
      <c r="I9" s="13" t="s">
        <v>86</v>
      </c>
      <c r="J9"/>
      <c r="K9"/>
      <c r="L9"/>
      <c r="M9"/>
      <c r="N9"/>
      <c r="O9"/>
    </row>
    <row r="10" spans="1:15" ht="13.5" thickBot="1">
      <c r="A10" s="325"/>
      <c r="B10" s="326"/>
      <c r="C10" s="326"/>
      <c r="D10" s="354"/>
      <c r="E10" s="348"/>
      <c r="F10" s="348"/>
      <c r="G10" s="351"/>
      <c r="H10" s="13"/>
      <c r="I10" s="13" t="s">
        <v>77</v>
      </c>
      <c r="J10"/>
      <c r="K10"/>
      <c r="L10"/>
      <c r="M10"/>
      <c r="N10"/>
      <c r="O10"/>
    </row>
    <row r="11" spans="1:15">
      <c r="A11" s="36" t="s">
        <v>78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71</v>
      </c>
      <c r="J11"/>
      <c r="K11"/>
      <c r="L11"/>
      <c r="M11"/>
      <c r="N11"/>
      <c r="O11"/>
    </row>
    <row r="12" spans="1:15">
      <c r="A12" s="26" t="s">
        <v>78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109</v>
      </c>
      <c r="J12"/>
      <c r="K12"/>
      <c r="L12"/>
      <c r="M12"/>
      <c r="N12"/>
      <c r="O12"/>
    </row>
    <row r="13" spans="1:15">
      <c r="A13" s="26" t="s">
        <v>78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52</v>
      </c>
      <c r="J13"/>
      <c r="K13"/>
      <c r="L13"/>
      <c r="M13"/>
      <c r="N13"/>
      <c r="O13"/>
    </row>
    <row r="14" spans="1:15">
      <c r="A14" s="26" t="s">
        <v>78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>
      <c r="A15" s="26" t="s">
        <v>78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>
      <c r="A16" s="26" t="s">
        <v>78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>
      <c r="A17" s="26" t="s">
        <v>78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>
      <c r="A18" s="26" t="s">
        <v>78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>
      <c r="A19" s="26" t="s">
        <v>78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>
      <c r="A20" s="26" t="s">
        <v>78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>
      <c r="A21" s="26" t="s">
        <v>78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>
      <c r="A22" s="26" t="s">
        <v>78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>
      <c r="A23" s="26" t="s">
        <v>78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>
      <c r="A24" s="26" t="s">
        <v>78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>
      <c r="A25" s="26" t="s">
        <v>78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>
      <c r="A26" s="26" t="s">
        <v>78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>
      <c r="A27" s="26" t="s">
        <v>78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>
      <c r="A28" s="26" t="s">
        <v>78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>
      <c r="A29" s="26" t="s">
        <v>78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>
      <c r="A30" s="26" t="s">
        <v>78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>
      <c r="A31" s="26" t="s">
        <v>78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>
      <c r="A32" s="26" t="s">
        <v>78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>
      <c r="A33" s="26" t="s">
        <v>78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>
      <c r="A34" s="26" t="s">
        <v>78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>
      <c r="A35" s="26" t="s">
        <v>78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>
      <c r="A36" s="26" t="s">
        <v>78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>
      <c r="A37" s="26" t="s">
        <v>78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>
      <c r="A38" s="26" t="s">
        <v>78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>
      <c r="A39" s="26" t="s">
        <v>78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>
      <c r="A40" s="26" t="s">
        <v>78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>
      <c r="A41" s="26" t="s">
        <v>78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>
      <c r="A42" s="30" t="s">
        <v>78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8:A10"/>
    <mergeCell ref="B8:B10"/>
    <mergeCell ref="C8:C10"/>
    <mergeCell ref="D8:G8"/>
    <mergeCell ref="D9:D10"/>
    <mergeCell ref="E9:E10"/>
    <mergeCell ref="F9:F10"/>
    <mergeCell ref="G9:G10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conditionalFormatting sqref="C5:J6">
    <cfRule type="cellIs" dxfId="18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610"/>
  <sheetViews>
    <sheetView workbookViewId="0">
      <selection activeCell="Y23" sqref="Y2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/>
    <row r="2" spans="1:27" ht="13.5" thickBot="1">
      <c r="A2" s="390" t="s">
        <v>8</v>
      </c>
      <c r="B2" s="390" t="s">
        <v>10</v>
      </c>
      <c r="C2" s="381" t="s">
        <v>170</v>
      </c>
      <c r="D2" s="393"/>
      <c r="E2" s="387" t="s">
        <v>129</v>
      </c>
      <c r="F2" s="388"/>
      <c r="G2" s="388"/>
      <c r="H2" s="388"/>
      <c r="I2" s="388"/>
      <c r="J2" s="388"/>
      <c r="K2" s="388"/>
      <c r="L2" s="389"/>
      <c r="M2" s="387" t="s">
        <v>130</v>
      </c>
      <c r="N2" s="388"/>
      <c r="O2" s="388"/>
      <c r="P2" s="388"/>
      <c r="Q2" s="388"/>
      <c r="R2" s="388"/>
      <c r="S2" s="388"/>
      <c r="T2" s="389"/>
      <c r="U2" s="365" t="s">
        <v>147</v>
      </c>
      <c r="V2" s="365"/>
      <c r="W2" s="365"/>
      <c r="X2" s="365"/>
      <c r="Y2" s="365"/>
      <c r="Z2" s="365"/>
      <c r="AA2" s="366"/>
    </row>
    <row r="3" spans="1:27" ht="13.5" thickBot="1">
      <c r="A3" s="391"/>
      <c r="B3" s="391"/>
      <c r="C3" s="394"/>
      <c r="D3" s="395"/>
      <c r="E3" s="376" t="s">
        <v>131</v>
      </c>
      <c r="F3" s="377"/>
      <c r="G3" s="377"/>
      <c r="H3" s="377"/>
      <c r="I3" s="377"/>
      <c r="J3" s="377"/>
      <c r="K3" s="377"/>
      <c r="L3" s="378"/>
      <c r="M3" s="376" t="s">
        <v>131</v>
      </c>
      <c r="N3" s="377"/>
      <c r="O3" s="377"/>
      <c r="P3" s="377"/>
      <c r="Q3" s="377"/>
      <c r="R3" s="377"/>
      <c r="S3" s="377"/>
      <c r="T3" s="378"/>
      <c r="U3" s="365" t="s">
        <v>129</v>
      </c>
      <c r="V3" s="365"/>
      <c r="W3" s="365" t="s">
        <v>130</v>
      </c>
      <c r="X3" s="365"/>
      <c r="Y3" s="367" t="s">
        <v>169</v>
      </c>
      <c r="Z3" s="367" t="s">
        <v>148</v>
      </c>
      <c r="AA3" s="367" t="s">
        <v>149</v>
      </c>
    </row>
    <row r="4" spans="1:27" ht="13.5" thickBot="1">
      <c r="A4" s="391"/>
      <c r="B4" s="391"/>
      <c r="C4" s="390" t="s">
        <v>136</v>
      </c>
      <c r="D4" s="390" t="s">
        <v>137</v>
      </c>
      <c r="E4" s="381" t="s">
        <v>132</v>
      </c>
      <c r="F4" s="385"/>
      <c r="G4" s="381" t="s">
        <v>133</v>
      </c>
      <c r="H4" s="385"/>
      <c r="I4" s="381" t="s">
        <v>134</v>
      </c>
      <c r="J4" s="383"/>
      <c r="K4" s="384" t="s">
        <v>135</v>
      </c>
      <c r="L4" s="382"/>
      <c r="M4" s="381" t="s">
        <v>132</v>
      </c>
      <c r="N4" s="385"/>
      <c r="O4" s="381" t="s">
        <v>133</v>
      </c>
      <c r="P4" s="385"/>
      <c r="Q4" s="381" t="s">
        <v>134</v>
      </c>
      <c r="R4" s="383"/>
      <c r="S4" s="384" t="s">
        <v>135</v>
      </c>
      <c r="T4" s="382"/>
      <c r="U4" s="365" t="s">
        <v>168</v>
      </c>
      <c r="V4" s="365"/>
      <c r="W4" s="365" t="s">
        <v>168</v>
      </c>
      <c r="X4" s="365"/>
      <c r="Y4" s="366"/>
      <c r="Z4" s="366"/>
      <c r="AA4" s="366"/>
    </row>
    <row r="5" spans="1:27" ht="26.25" thickBot="1">
      <c r="A5" s="392"/>
      <c r="B5" s="392"/>
      <c r="C5" s="392"/>
      <c r="D5" s="392"/>
      <c r="E5" s="200" t="s">
        <v>12</v>
      </c>
      <c r="F5" s="201" t="s">
        <v>138</v>
      </c>
      <c r="G5" s="200" t="s">
        <v>12</v>
      </c>
      <c r="H5" s="201" t="s">
        <v>138</v>
      </c>
      <c r="I5" s="200" t="s">
        <v>12</v>
      </c>
      <c r="J5" s="201" t="s">
        <v>138</v>
      </c>
      <c r="K5" s="200" t="s">
        <v>12</v>
      </c>
      <c r="L5" s="201" t="s">
        <v>138</v>
      </c>
      <c r="M5" s="200" t="s">
        <v>12</v>
      </c>
      <c r="N5" s="201" t="s">
        <v>138</v>
      </c>
      <c r="O5" s="200" t="s">
        <v>12</v>
      </c>
      <c r="P5" s="201" t="s">
        <v>138</v>
      </c>
      <c r="Q5" s="200" t="s">
        <v>12</v>
      </c>
      <c r="R5" s="201" t="s">
        <v>138</v>
      </c>
      <c r="S5" s="200" t="s">
        <v>12</v>
      </c>
      <c r="T5" s="201" t="s">
        <v>138</v>
      </c>
      <c r="U5" s="255" t="s">
        <v>150</v>
      </c>
      <c r="V5" s="255" t="s">
        <v>151</v>
      </c>
      <c r="W5" s="255" t="s">
        <v>150</v>
      </c>
      <c r="X5" s="255" t="s">
        <v>151</v>
      </c>
      <c r="Y5" s="366"/>
      <c r="Z5" s="366"/>
      <c r="AA5" s="366"/>
    </row>
    <row r="6" spans="1:27">
      <c r="A6" s="26" t="s">
        <v>0</v>
      </c>
      <c r="B6" s="36" t="s">
        <v>12</v>
      </c>
      <c r="C6" s="202">
        <v>33</v>
      </c>
      <c r="D6" s="203">
        <v>120</v>
      </c>
      <c r="E6" s="240">
        <f>AVERAGE(D26:D57)</f>
        <v>0.99891141875</v>
      </c>
      <c r="F6" s="241">
        <f t="shared" ref="F6:L6" si="0">AVERAGE(E26:E57)</f>
        <v>-0.48556192749999993</v>
      </c>
      <c r="G6" s="240">
        <f t="shared" si="0"/>
        <v>10.195055059375001</v>
      </c>
      <c r="H6" s="241">
        <f t="shared" si="0"/>
        <v>-2.0831654749999999</v>
      </c>
      <c r="I6" s="240">
        <f t="shared" si="0"/>
        <v>13.309105718750002</v>
      </c>
      <c r="J6" s="241">
        <f t="shared" si="0"/>
        <v>-1.745488896875</v>
      </c>
      <c r="K6" s="240">
        <f t="shared" si="0"/>
        <v>20.707996153124999</v>
      </c>
      <c r="L6" s="241">
        <f t="shared" si="0"/>
        <v>-3.0048871749999995</v>
      </c>
      <c r="M6" s="240">
        <f>MEDIAN(D26:D57)</f>
        <v>0.99930080500000007</v>
      </c>
      <c r="N6" s="241">
        <f t="shared" ref="N6:T6" si="1">MEDIAN(E26:E57)</f>
        <v>-0.44189579499999998</v>
      </c>
      <c r="O6" s="240">
        <f t="shared" si="1"/>
        <v>9.4236995499999985</v>
      </c>
      <c r="P6" s="241">
        <f t="shared" si="1"/>
        <v>-2.0893884500000004</v>
      </c>
      <c r="Q6" s="240">
        <f t="shared" si="1"/>
        <v>12.955813500000001</v>
      </c>
      <c r="R6" s="241">
        <f t="shared" si="1"/>
        <v>-1.7630264</v>
      </c>
      <c r="S6" s="240">
        <f t="shared" si="1"/>
        <v>20.091678000000002</v>
      </c>
      <c r="T6" s="241">
        <f t="shared" si="1"/>
        <v>-3.0256121499999997</v>
      </c>
      <c r="U6" s="242" t="s">
        <v>126</v>
      </c>
      <c r="V6" s="124" t="s">
        <v>126</v>
      </c>
      <c r="W6" s="242" t="s">
        <v>126</v>
      </c>
      <c r="X6" s="124" t="s">
        <v>161</v>
      </c>
      <c r="Y6" s="243" t="s">
        <v>126</v>
      </c>
      <c r="Z6" s="243" t="s">
        <v>126</v>
      </c>
      <c r="AA6" s="243" t="s">
        <v>126</v>
      </c>
    </row>
    <row r="7" spans="1:27">
      <c r="A7" s="26" t="s">
        <v>0</v>
      </c>
      <c r="B7" s="26" t="s">
        <v>13</v>
      </c>
      <c r="C7" s="204">
        <v>33</v>
      </c>
      <c r="D7" s="205">
        <v>120</v>
      </c>
      <c r="E7" s="244">
        <f>AVERAGE(D58:D89)</f>
        <v>0.93597556531250004</v>
      </c>
      <c r="F7" s="245">
        <f t="shared" ref="F7:L7" si="2">AVERAGE(E58:E89)</f>
        <v>-0.412569314375</v>
      </c>
      <c r="G7" s="244">
        <f t="shared" si="2"/>
        <v>11.885105453124998</v>
      </c>
      <c r="H7" s="245">
        <f t="shared" si="2"/>
        <v>-2.0084236531250004</v>
      </c>
      <c r="I7" s="244">
        <f t="shared" si="2"/>
        <v>13.323559593749998</v>
      </c>
      <c r="J7" s="245">
        <f t="shared" si="2"/>
        <v>-1.7458892000000001</v>
      </c>
      <c r="K7" s="244">
        <f t="shared" si="2"/>
        <v>17.47933280625</v>
      </c>
      <c r="L7" s="245">
        <f t="shared" si="2"/>
        <v>-2.8319582125</v>
      </c>
      <c r="M7" s="244">
        <f>MEDIAN(D58:D89)</f>
        <v>0.92671375999999994</v>
      </c>
      <c r="N7" s="245">
        <f t="shared" ref="N7:T7" si="3">MEDIAN(E58:E89)</f>
        <v>-0.41050828500000003</v>
      </c>
      <c r="O7" s="244">
        <f t="shared" si="3"/>
        <v>11.3697585</v>
      </c>
      <c r="P7" s="245">
        <f t="shared" si="3"/>
        <v>-2.0293481</v>
      </c>
      <c r="Q7" s="244">
        <f t="shared" si="3"/>
        <v>12.948212</v>
      </c>
      <c r="R7" s="245">
        <f t="shared" si="3"/>
        <v>-1.7233550499999999</v>
      </c>
      <c r="S7" s="244">
        <f t="shared" si="3"/>
        <v>17.193407000000001</v>
      </c>
      <c r="T7" s="245">
        <f t="shared" si="3"/>
        <v>-2.77766885</v>
      </c>
      <c r="U7" s="246" t="s">
        <v>126</v>
      </c>
      <c r="V7" s="125" t="s">
        <v>126</v>
      </c>
      <c r="W7" s="246" t="s">
        <v>126</v>
      </c>
      <c r="X7" s="125" t="s">
        <v>126</v>
      </c>
      <c r="Y7" s="247" t="s">
        <v>126</v>
      </c>
      <c r="Z7" s="247" t="s">
        <v>126</v>
      </c>
      <c r="AA7" s="247" t="s">
        <v>126</v>
      </c>
    </row>
    <row r="8" spans="1:27">
      <c r="A8" s="26" t="s">
        <v>1</v>
      </c>
      <c r="B8" s="26" t="s">
        <v>12</v>
      </c>
      <c r="C8" s="204">
        <v>-36</v>
      </c>
      <c r="D8" s="205">
        <v>57</v>
      </c>
      <c r="E8" s="244">
        <f>AVERAGE(D90:D121)</f>
        <v>5.0276756124999995</v>
      </c>
      <c r="F8" s="245">
        <f t="shared" ref="F8:L8" si="4">AVERAGE(E90:E121)</f>
        <v>7.7724246750000003E-2</v>
      </c>
      <c r="G8" s="244">
        <f t="shared" si="4"/>
        <v>1.4531966118749999</v>
      </c>
      <c r="H8" s="245">
        <f t="shared" si="4"/>
        <v>-3.005030053125</v>
      </c>
      <c r="I8" s="244">
        <f t="shared" si="4"/>
        <v>41.561798250000002</v>
      </c>
      <c r="J8" s="245">
        <f t="shared" si="4"/>
        <v>-1.1695837603124999</v>
      </c>
      <c r="K8" s="244">
        <f t="shared" si="4"/>
        <v>21.338563687499995</v>
      </c>
      <c r="L8" s="245">
        <f t="shared" si="4"/>
        <v>-1.1113071396875001</v>
      </c>
      <c r="M8" s="244">
        <f>MEDIAN(D90:D121)</f>
        <v>4.7267606999999998</v>
      </c>
      <c r="N8" s="245">
        <f t="shared" ref="N8:T8" si="5">MEDIAN(E90:E121)</f>
        <v>7.2543139499999992E-2</v>
      </c>
      <c r="O8" s="244">
        <f t="shared" si="5"/>
        <v>1.1526128</v>
      </c>
      <c r="P8" s="245">
        <f t="shared" si="5"/>
        <v>-2.9801245999999999</v>
      </c>
      <c r="Q8" s="244">
        <f t="shared" si="5"/>
        <v>40.459495500000003</v>
      </c>
      <c r="R8" s="245">
        <f t="shared" si="5"/>
        <v>-1.17127815</v>
      </c>
      <c r="S8" s="244">
        <f t="shared" si="5"/>
        <v>21.336834</v>
      </c>
      <c r="T8" s="245">
        <f t="shared" si="5"/>
        <v>-1.0772816000000001</v>
      </c>
      <c r="U8" s="246" t="s">
        <v>126</v>
      </c>
      <c r="V8" s="125" t="s">
        <v>126</v>
      </c>
      <c r="W8" s="246" t="s">
        <v>126</v>
      </c>
      <c r="X8" s="125" t="s">
        <v>126</v>
      </c>
      <c r="Y8" s="247" t="s">
        <v>126</v>
      </c>
      <c r="Z8" s="247" t="s">
        <v>126</v>
      </c>
      <c r="AA8" s="247" t="s">
        <v>126</v>
      </c>
    </row>
    <row r="9" spans="1:27">
      <c r="A9" s="26" t="s">
        <v>1</v>
      </c>
      <c r="B9" s="36" t="s">
        <v>13</v>
      </c>
      <c r="C9" s="202">
        <v>-36</v>
      </c>
      <c r="D9" s="203">
        <v>57</v>
      </c>
      <c r="E9" s="244">
        <f>AVERAGE(D122:D153)</f>
        <v>5.2128970750000008</v>
      </c>
      <c r="F9" s="245">
        <f t="shared" ref="F9:L9" si="6">AVERAGE(E122:E153)</f>
        <v>0.13797293049062501</v>
      </c>
      <c r="G9" s="244">
        <f t="shared" si="6"/>
        <v>2.4330778128124995</v>
      </c>
      <c r="H9" s="245">
        <f t="shared" si="6"/>
        <v>-2.8242561187500006</v>
      </c>
      <c r="I9" s="244">
        <f t="shared" si="6"/>
        <v>46.201665749999989</v>
      </c>
      <c r="J9" s="245">
        <f t="shared" si="6"/>
        <v>-1.1258917159375001</v>
      </c>
      <c r="K9" s="244">
        <f t="shared" si="6"/>
        <v>21.480359999999994</v>
      </c>
      <c r="L9" s="245">
        <f t="shared" si="6"/>
        <v>-1.0552493118750002</v>
      </c>
      <c r="M9" s="244">
        <f>MEDIAN(D122:D153)</f>
        <v>5.0663222499999998</v>
      </c>
      <c r="N9" s="245">
        <f t="shared" ref="N9:T9" si="7">MEDIAN(E122:E153)</f>
        <v>0.21338960000000001</v>
      </c>
      <c r="O9" s="244">
        <f t="shared" si="7"/>
        <v>1.9585370000000002</v>
      </c>
      <c r="P9" s="245">
        <f t="shared" si="7"/>
        <v>-2.8306003</v>
      </c>
      <c r="Q9" s="244">
        <f t="shared" si="7"/>
        <v>45.251685000000002</v>
      </c>
      <c r="R9" s="245">
        <f t="shared" si="7"/>
        <v>-1.1212871</v>
      </c>
      <c r="S9" s="244">
        <f t="shared" si="7"/>
        <v>20.747487499999998</v>
      </c>
      <c r="T9" s="245">
        <f t="shared" si="7"/>
        <v>-1.0731068000000001</v>
      </c>
      <c r="U9" s="246" t="s">
        <v>126</v>
      </c>
      <c r="V9" s="125" t="s">
        <v>126</v>
      </c>
      <c r="W9" s="246" t="s">
        <v>126</v>
      </c>
      <c r="X9" s="125" t="s">
        <v>126</v>
      </c>
      <c r="Y9" s="247" t="s">
        <v>126</v>
      </c>
      <c r="Z9" s="247" t="s">
        <v>126</v>
      </c>
      <c r="AA9" s="247" t="s">
        <v>126</v>
      </c>
    </row>
    <row r="10" spans="1:27">
      <c r="A10" s="26" t="s">
        <v>2</v>
      </c>
      <c r="B10" s="26" t="s">
        <v>12</v>
      </c>
      <c r="C10" s="202">
        <v>-12</v>
      </c>
      <c r="D10" s="203">
        <v>77</v>
      </c>
      <c r="E10" s="244">
        <f>AVERAGE(D154:D169)</f>
        <v>0.25737893374999998</v>
      </c>
      <c r="F10" s="245">
        <f t="shared" ref="F10:L10" si="8">AVERAGE(E154:E169)</f>
        <v>-0.81388566500000004</v>
      </c>
      <c r="G10" s="244">
        <f t="shared" si="8"/>
        <v>0.39263964874999996</v>
      </c>
      <c r="H10" s="245">
        <f t="shared" si="8"/>
        <v>-2.8952582625000001</v>
      </c>
      <c r="I10" s="244">
        <f t="shared" si="8"/>
        <v>3.2174655625000002</v>
      </c>
      <c r="J10" s="245">
        <f t="shared" si="8"/>
        <v>-2.0883511562500003</v>
      </c>
      <c r="K10" s="244">
        <f t="shared" si="8"/>
        <v>1.5971267343749997</v>
      </c>
      <c r="L10" s="245">
        <f t="shared" si="8"/>
        <v>-2.0273894312499996</v>
      </c>
      <c r="M10" s="244">
        <f>MEDIAN(D154:D169)</f>
        <v>0.26820585500000005</v>
      </c>
      <c r="N10" s="245">
        <f t="shared" ref="N10:T10" si="9">MEDIAN(E154:E169)</f>
        <v>-0.809072075</v>
      </c>
      <c r="O10" s="244">
        <f t="shared" si="9"/>
        <v>0.42420211499999999</v>
      </c>
      <c r="P10" s="245">
        <f t="shared" si="9"/>
        <v>-2.8376475499999998</v>
      </c>
      <c r="Q10" s="244">
        <f t="shared" si="9"/>
        <v>3.2926773000000003</v>
      </c>
      <c r="R10" s="245">
        <f t="shared" si="9"/>
        <v>-2.0834401500000004</v>
      </c>
      <c r="S10" s="244">
        <f t="shared" si="9"/>
        <v>1.4320745499999998</v>
      </c>
      <c r="T10" s="245">
        <f t="shared" si="9"/>
        <v>-1.9495182500000001</v>
      </c>
      <c r="U10" s="246">
        <f>AVERAGE(L154:L169)</f>
        <v>1.4313876562499999E-5</v>
      </c>
      <c r="V10" s="125">
        <f>AVERAGE(M154:M169)</f>
        <v>1.5692207375000002E-4</v>
      </c>
      <c r="W10" s="246">
        <f>MEDIAN(L154:L169)</f>
        <v>1.4683826499999999E-5</v>
      </c>
      <c r="X10" s="125">
        <f>MEDIAN(M154:M169)</f>
        <v>1.57863305E-4</v>
      </c>
      <c r="Y10" s="247">
        <f>AVERAGE(N154:N169)</f>
        <v>4.7760954E-4</v>
      </c>
      <c r="Z10" s="248">
        <f>AVERAGE(O154:O169)</f>
        <v>3</v>
      </c>
      <c r="AA10" s="248">
        <f>AVERAGE(P154:P169)</f>
        <v>295</v>
      </c>
    </row>
    <row r="11" spans="1:27">
      <c r="A11" s="26" t="s">
        <v>2</v>
      </c>
      <c r="B11" s="36" t="s">
        <v>13</v>
      </c>
      <c r="C11" s="204">
        <v>-12</v>
      </c>
      <c r="D11" s="205">
        <v>77</v>
      </c>
      <c r="E11" s="244">
        <f>AVERAGE(D170:D185)</f>
        <v>0.245839115</v>
      </c>
      <c r="F11" s="245">
        <f t="shared" ref="F11:L11" si="10">AVERAGE(E170:E185)</f>
        <v>-0.816455910625</v>
      </c>
      <c r="G11" s="244">
        <f t="shared" si="10"/>
        <v>0.31224230187499996</v>
      </c>
      <c r="H11" s="245">
        <f t="shared" si="10"/>
        <v>-3.0257320499999998</v>
      </c>
      <c r="I11" s="244">
        <f t="shared" si="10"/>
        <v>3.2477157062499997</v>
      </c>
      <c r="J11" s="245">
        <f t="shared" si="10"/>
        <v>-2.0570270187499999</v>
      </c>
      <c r="K11" s="244">
        <f t="shared" si="10"/>
        <v>1.5869525912499998</v>
      </c>
      <c r="L11" s="245">
        <f t="shared" si="10"/>
        <v>-1.9038861943750001</v>
      </c>
      <c r="M11" s="244">
        <f>MEDIAN(D170:D185)</f>
        <v>0.26204746499999998</v>
      </c>
      <c r="N11" s="245">
        <f t="shared" ref="N11:T11" si="11">MEDIAN(E170:E185)</f>
        <v>-0.82833199499999999</v>
      </c>
      <c r="O11" s="244">
        <f t="shared" si="11"/>
        <v>0.31735104000000003</v>
      </c>
      <c r="P11" s="245">
        <f t="shared" si="11"/>
        <v>-2.9875406</v>
      </c>
      <c r="Q11" s="244">
        <f t="shared" si="11"/>
        <v>3.3257301999999997</v>
      </c>
      <c r="R11" s="245">
        <f t="shared" si="11"/>
        <v>-2.0731558999999997</v>
      </c>
      <c r="S11" s="244">
        <f t="shared" si="11"/>
        <v>1.2519559</v>
      </c>
      <c r="T11" s="245">
        <f t="shared" si="11"/>
        <v>-1.9952106000000001</v>
      </c>
      <c r="U11" s="246">
        <f>AVERAGE(L170:L185)</f>
        <v>1.3391152249999999E-5</v>
      </c>
      <c r="V11" s="125">
        <f>AVERAGE(M170:M185)</f>
        <v>1.5543197062499998E-4</v>
      </c>
      <c r="W11" s="246">
        <f>MEDIAN(L170:L185)</f>
        <v>1.3724405000000001E-5</v>
      </c>
      <c r="X11" s="125">
        <f>MEDIAN(M170:M185)</f>
        <v>1.55854265E-4</v>
      </c>
      <c r="Y11" s="247">
        <f>AVERAGE(N170:N185)</f>
        <v>4.7760954E-4</v>
      </c>
      <c r="Z11" s="248">
        <f>AVERAGE(O170:O185)</f>
        <v>3</v>
      </c>
      <c r="AA11" s="248">
        <f>AVERAGE(P170:P185)</f>
        <v>295</v>
      </c>
    </row>
    <row r="12" spans="1:27">
      <c r="A12" s="26" t="s">
        <v>3</v>
      </c>
      <c r="B12" s="26" t="s">
        <v>12</v>
      </c>
      <c r="C12" s="204">
        <v>-8</v>
      </c>
      <c r="D12" s="205">
        <v>72</v>
      </c>
      <c r="E12" s="244">
        <f>AVERAGE(D186:D201)</f>
        <v>0.23664881562500004</v>
      </c>
      <c r="F12" s="245">
        <f t="shared" ref="F12:L12" si="12">AVERAGE(E186:E201)</f>
        <v>-0.86866922687500014</v>
      </c>
      <c r="G12" s="244">
        <f t="shared" si="12"/>
        <v>7.9868010850000007E-4</v>
      </c>
      <c r="H12" s="245">
        <f t="shared" si="12"/>
        <v>-5.4595196499999998</v>
      </c>
      <c r="I12" s="244">
        <f t="shared" si="12"/>
        <v>2.8727916624999996</v>
      </c>
      <c r="J12" s="245">
        <f t="shared" si="12"/>
        <v>-2.0743398062499998</v>
      </c>
      <c r="K12" s="244">
        <f t="shared" si="12"/>
        <v>6.950757892525</v>
      </c>
      <c r="L12" s="245">
        <f t="shared" si="12"/>
        <v>-2.3616243831250001</v>
      </c>
      <c r="M12" s="244">
        <f>MEDIAN(D186:D201)</f>
        <v>0.228391715</v>
      </c>
      <c r="N12" s="245">
        <f t="shared" ref="N12:T12" si="13">MEDIAN(E186:E201)</f>
        <v>-0.91882719999999996</v>
      </c>
      <c r="O12" s="244">
        <f t="shared" si="13"/>
        <v>5.491420490000001E-4</v>
      </c>
      <c r="P12" s="245">
        <f t="shared" si="13"/>
        <v>-5.3881370500000001</v>
      </c>
      <c r="Q12" s="244">
        <f t="shared" si="13"/>
        <v>2.77477595</v>
      </c>
      <c r="R12" s="245">
        <f t="shared" si="13"/>
        <v>-2.0851159499999996</v>
      </c>
      <c r="S12" s="244">
        <f t="shared" si="13"/>
        <v>0.85316053000000003</v>
      </c>
      <c r="T12" s="245">
        <f t="shared" si="13"/>
        <v>-2.5508099</v>
      </c>
      <c r="U12" s="246">
        <f>AVERAGE(L186:L201)</f>
        <v>3.3748910750000002E-5</v>
      </c>
      <c r="V12" s="125">
        <f>AVERAGE(M186:M201)</f>
        <v>7.3456650437499996E-4</v>
      </c>
      <c r="W12" s="246">
        <f>MEDIAN(L186:L201)</f>
        <v>3.3072204500000001E-5</v>
      </c>
      <c r="X12" s="125">
        <f>MEDIAN(M186:M201)</f>
        <v>7.2294703999999999E-4</v>
      </c>
      <c r="Y12" s="247">
        <f>AVERAGE(N186:N201)</f>
        <v>3.1467903000000001E-3</v>
      </c>
      <c r="Z12" s="248">
        <f>AVERAGE(O186:O201)</f>
        <v>3</v>
      </c>
      <c r="AA12" s="248">
        <f>AVERAGE(P186:P201)</f>
        <v>321</v>
      </c>
    </row>
    <row r="13" spans="1:27">
      <c r="A13" s="26" t="s">
        <v>3</v>
      </c>
      <c r="B13" s="36" t="s">
        <v>13</v>
      </c>
      <c r="C13" s="202">
        <v>-8</v>
      </c>
      <c r="D13" s="203">
        <v>72</v>
      </c>
      <c r="E13" s="244">
        <f>AVERAGE(D202:D217)</f>
        <v>0.31304645187500002</v>
      </c>
      <c r="F13" s="245">
        <f t="shared" ref="F13:L13" si="14">AVERAGE(E202:E217)</f>
        <v>-0.74098467187499983</v>
      </c>
      <c r="G13" s="244">
        <f t="shared" si="14"/>
        <v>1.2286911415624999E-3</v>
      </c>
      <c r="H13" s="245">
        <f t="shared" si="14"/>
        <v>-5.3831977750000011</v>
      </c>
      <c r="I13" s="244">
        <f t="shared" si="14"/>
        <v>3.0070034625000002</v>
      </c>
      <c r="J13" s="245">
        <f t="shared" si="14"/>
        <v>-2.0477547187500003</v>
      </c>
      <c r="K13" s="244">
        <f t="shared" si="14"/>
        <v>2.6673848618749996</v>
      </c>
      <c r="L13" s="245">
        <f t="shared" si="14"/>
        <v>-2.3477975975000001</v>
      </c>
      <c r="M13" s="244">
        <f>MEDIAN(D202:D217)</f>
        <v>0.30746484000000002</v>
      </c>
      <c r="N13" s="245">
        <f t="shared" ref="N13:T13" si="15">MEDIAN(E202:E217)</f>
        <v>-0.77751875999999998</v>
      </c>
      <c r="O13" s="244">
        <f t="shared" si="15"/>
        <v>6.6690671500000006E-4</v>
      </c>
      <c r="P13" s="245">
        <f t="shared" si="15"/>
        <v>-5.3075819499999994</v>
      </c>
      <c r="Q13" s="244">
        <f t="shared" si="15"/>
        <v>3.0109301000000004</v>
      </c>
      <c r="R13" s="245">
        <f t="shared" si="15"/>
        <v>-2.0617171499999998</v>
      </c>
      <c r="S13" s="244">
        <f t="shared" si="15"/>
        <v>0.80494612500000007</v>
      </c>
      <c r="T13" s="245">
        <f t="shared" si="15"/>
        <v>-1.8610854999999999</v>
      </c>
      <c r="U13" s="246">
        <f>AVERAGE(L202:L217)</f>
        <v>4.2584911874999993E-5</v>
      </c>
      <c r="V13" s="125">
        <f>AVERAGE(M202:M217)</f>
        <v>7.5622203875000003E-4</v>
      </c>
      <c r="W13" s="246">
        <f>MEDIAN(L202:L217)</f>
        <v>4.230923E-5</v>
      </c>
      <c r="X13" s="125">
        <f>MEDIAN(M202:M217)</f>
        <v>7.3387901499999994E-4</v>
      </c>
      <c r="Y13" s="247">
        <f>AVERAGE(N202:N217)</f>
        <v>3.1467903000000001E-3</v>
      </c>
      <c r="Z13" s="248">
        <f>AVERAGE(O202:O217)</f>
        <v>3</v>
      </c>
      <c r="AA13" s="248">
        <f>AVERAGE(P202:P217)</f>
        <v>321</v>
      </c>
    </row>
    <row r="14" spans="1:27">
      <c r="A14" s="26" t="s">
        <v>4</v>
      </c>
      <c r="B14" s="26" t="s">
        <v>12</v>
      </c>
      <c r="C14" s="202">
        <v>-39</v>
      </c>
      <c r="D14" s="203">
        <v>42</v>
      </c>
      <c r="E14" s="244">
        <f>AVERAGE(D218:D233)</f>
        <v>0.82258755812499995</v>
      </c>
      <c r="F14" s="245">
        <f t="shared" ref="F14:L14" si="16">AVERAGE(E218:E233)</f>
        <v>-0.50565629937500001</v>
      </c>
      <c r="G14" s="244">
        <f t="shared" si="16"/>
        <v>4.1325256312500001</v>
      </c>
      <c r="H14" s="245">
        <f t="shared" si="16"/>
        <v>-2.2831104937500002</v>
      </c>
      <c r="I14" s="244">
        <f t="shared" si="16"/>
        <v>3.7391450062500002</v>
      </c>
      <c r="J14" s="245">
        <f t="shared" si="16"/>
        <v>-2.0816635249999997</v>
      </c>
      <c r="K14" s="244">
        <f t="shared" si="16"/>
        <v>0.51986745999999995</v>
      </c>
      <c r="L14" s="245">
        <f t="shared" si="16"/>
        <v>4.242033324999999E-2</v>
      </c>
      <c r="M14" s="244">
        <f>MEDIAN(D218:D233)</f>
        <v>0.74805660499999993</v>
      </c>
      <c r="N14" s="245">
        <f t="shared" ref="N14:T14" si="17">MEDIAN(E218:E233)</f>
        <v>-0.61918960000000001</v>
      </c>
      <c r="O14" s="244">
        <f t="shared" si="17"/>
        <v>4.1147816000000006</v>
      </c>
      <c r="P14" s="245">
        <f t="shared" si="17"/>
        <v>-2.2854538</v>
      </c>
      <c r="Q14" s="244">
        <f t="shared" si="17"/>
        <v>4.2650354500000001</v>
      </c>
      <c r="R14" s="245">
        <f t="shared" si="17"/>
        <v>-1.94789075</v>
      </c>
      <c r="S14" s="244">
        <f t="shared" si="17"/>
        <v>0.44767696499999998</v>
      </c>
      <c r="T14" s="245">
        <f t="shared" si="17"/>
        <v>0.12900239499999999</v>
      </c>
      <c r="U14" s="246" t="s">
        <v>126</v>
      </c>
      <c r="V14" s="125" t="s">
        <v>126</v>
      </c>
      <c r="W14" s="246" t="s">
        <v>126</v>
      </c>
      <c r="X14" s="125" t="s">
        <v>126</v>
      </c>
      <c r="Y14" s="247" t="s">
        <v>126</v>
      </c>
      <c r="Z14" s="248" t="s">
        <v>126</v>
      </c>
      <c r="AA14" s="248" t="s">
        <v>126</v>
      </c>
    </row>
    <row r="15" spans="1:27">
      <c r="A15" s="26" t="s">
        <v>4</v>
      </c>
      <c r="B15" s="36" t="s">
        <v>13</v>
      </c>
      <c r="C15" s="202">
        <v>-39</v>
      </c>
      <c r="D15" s="203">
        <v>42</v>
      </c>
      <c r="E15" s="244">
        <f>AVERAGE(D234:D249)</f>
        <v>1.0593974075000001</v>
      </c>
      <c r="F15" s="245">
        <f t="shared" ref="F15:L15" si="18">AVERAGE(E234:E249)</f>
        <v>-0.51820279499999999</v>
      </c>
      <c r="G15" s="244">
        <f t="shared" si="18"/>
        <v>4.4853004125</v>
      </c>
      <c r="H15" s="245">
        <f t="shared" si="18"/>
        <v>-2.2388711999999997</v>
      </c>
      <c r="I15" s="244">
        <f t="shared" si="18"/>
        <v>4.80157749375</v>
      </c>
      <c r="J15" s="245">
        <f t="shared" si="18"/>
        <v>-1.9376901499999999</v>
      </c>
      <c r="K15" s="244">
        <f t="shared" si="18"/>
        <v>0.58400453000000008</v>
      </c>
      <c r="L15" s="245">
        <f t="shared" si="18"/>
        <v>-5.3791549374999879E-3</v>
      </c>
      <c r="M15" s="244">
        <f>MEDIAN(D234:D249)</f>
        <v>0.64485585000000001</v>
      </c>
      <c r="N15" s="245">
        <f t="shared" ref="N15:T15" si="19">MEDIAN(E234:E249)</f>
        <v>-0.36000503</v>
      </c>
      <c r="O15" s="244">
        <f t="shared" si="19"/>
        <v>4.3928335999999994</v>
      </c>
      <c r="P15" s="245">
        <f t="shared" si="19"/>
        <v>-2.2344812999999997</v>
      </c>
      <c r="Q15" s="244">
        <f t="shared" si="19"/>
        <v>4.7383714000000001</v>
      </c>
      <c r="R15" s="245">
        <f t="shared" si="19"/>
        <v>-1.9366982500000001</v>
      </c>
      <c r="S15" s="244">
        <f t="shared" si="19"/>
        <v>0.54164597000000003</v>
      </c>
      <c r="T15" s="245">
        <f t="shared" si="19"/>
        <v>-8.9347436000000002E-2</v>
      </c>
      <c r="U15" s="246" t="s">
        <v>126</v>
      </c>
      <c r="V15" s="125" t="s">
        <v>126</v>
      </c>
      <c r="W15" s="246" t="s">
        <v>126</v>
      </c>
      <c r="X15" s="125" t="s">
        <v>126</v>
      </c>
      <c r="Y15" s="247" t="s">
        <v>126</v>
      </c>
      <c r="Z15" s="248" t="s">
        <v>126</v>
      </c>
      <c r="AA15" s="248" t="s">
        <v>126</v>
      </c>
    </row>
    <row r="16" spans="1:27">
      <c r="A16" s="26" t="s">
        <v>5</v>
      </c>
      <c r="B16" s="26" t="s">
        <v>12</v>
      </c>
      <c r="C16" s="202">
        <v>-33</v>
      </c>
      <c r="D16" s="203">
        <v>45</v>
      </c>
      <c r="E16" s="244">
        <f>AVERAGE(D250:D265)</f>
        <v>1.0060949718750001</v>
      </c>
      <c r="F16" s="245">
        <f t="shared" ref="F16:L16" si="20">AVERAGE(E250:E265)</f>
        <v>-0.60296250812499996</v>
      </c>
      <c r="G16" s="244">
        <f t="shared" si="20"/>
        <v>3.6126833374999996</v>
      </c>
      <c r="H16" s="245">
        <f t="shared" si="20"/>
        <v>-2.2239816000000001</v>
      </c>
      <c r="I16" s="244">
        <f t="shared" si="20"/>
        <v>3.7962763874999994</v>
      </c>
      <c r="J16" s="245">
        <f t="shared" si="20"/>
        <v>-2.2319470125</v>
      </c>
      <c r="K16" s="244">
        <f t="shared" si="20"/>
        <v>0.70890773937500018</v>
      </c>
      <c r="L16" s="245">
        <f t="shared" si="20"/>
        <v>9.6326069374999962E-3</v>
      </c>
      <c r="M16" s="244">
        <f>MEDIAN(D250:D265)</f>
        <v>0.87666179999999994</v>
      </c>
      <c r="N16" s="245">
        <f t="shared" ref="N16:T16" si="21">MEDIAN(E250:E265)</f>
        <v>-0.61651495000000001</v>
      </c>
      <c r="O16" s="244">
        <f t="shared" si="21"/>
        <v>3.5352870999999997</v>
      </c>
      <c r="P16" s="245">
        <f t="shared" si="21"/>
        <v>-2.2160927500000001</v>
      </c>
      <c r="Q16" s="244">
        <f t="shared" si="21"/>
        <v>3.9656780500000002</v>
      </c>
      <c r="R16" s="245">
        <f t="shared" si="21"/>
        <v>-2.1828611000000002</v>
      </c>
      <c r="S16" s="244">
        <f t="shared" si="21"/>
        <v>0.69474868000000001</v>
      </c>
      <c r="T16" s="245">
        <f t="shared" si="21"/>
        <v>-9.9283134499999995E-2</v>
      </c>
      <c r="U16" s="246">
        <f>AVERAGE(L250:L265)</f>
        <v>1.0704082243750003E-4</v>
      </c>
      <c r="V16" s="125">
        <f>AVERAGE(M250:M265)</f>
        <v>1.1802951756250001E-4</v>
      </c>
      <c r="W16" s="246">
        <f>MEDIAN(L250:L265)</f>
        <v>1.0742687E-4</v>
      </c>
      <c r="X16" s="125">
        <f>MEDIAN(M250:M265)</f>
        <v>1.1931925E-4</v>
      </c>
      <c r="Y16" s="247">
        <f>AVERAGE(N250:N265)</f>
        <v>9.6858733999999995E-3</v>
      </c>
      <c r="Z16" s="248">
        <f>AVERAGE(O250:O265)</f>
        <v>3</v>
      </c>
      <c r="AA16" s="248">
        <f>AVERAGE(P250:P265)</f>
        <v>160</v>
      </c>
    </row>
    <row r="17" spans="1:28">
      <c r="A17" s="26" t="s">
        <v>5</v>
      </c>
      <c r="B17" s="36" t="s">
        <v>13</v>
      </c>
      <c r="C17" s="202">
        <v>-33</v>
      </c>
      <c r="D17" s="203">
        <v>45</v>
      </c>
      <c r="E17" s="244">
        <f>AVERAGE(D266:D281)</f>
        <v>0.624558675625</v>
      </c>
      <c r="F17" s="245">
        <f t="shared" ref="F17:L17" si="22">AVERAGE(E266:E281)</f>
        <v>0.11801066112500001</v>
      </c>
      <c r="G17" s="244">
        <f t="shared" si="22"/>
        <v>3.5778107500000003</v>
      </c>
      <c r="H17" s="245">
        <f t="shared" si="22"/>
        <v>-2.2360189562500001</v>
      </c>
      <c r="I17" s="244">
        <f t="shared" si="22"/>
        <v>4.06590831875</v>
      </c>
      <c r="J17" s="245">
        <f t="shared" si="22"/>
        <v>-2.1000542437499998</v>
      </c>
      <c r="K17" s="244">
        <f t="shared" si="22"/>
        <v>0.70720199812499995</v>
      </c>
      <c r="L17" s="245">
        <f t="shared" si="22"/>
        <v>-0.11235307575</v>
      </c>
      <c r="M17" s="244">
        <f>MEDIAN(D266:D281)</f>
        <v>0.54109521999999999</v>
      </c>
      <c r="N17" s="245">
        <f t="shared" ref="N17:T17" si="23">MEDIAN(E266:E281)</f>
        <v>6.7489715499999992E-2</v>
      </c>
      <c r="O17" s="244">
        <f t="shared" si="23"/>
        <v>3.7714695499999999</v>
      </c>
      <c r="P17" s="245">
        <f t="shared" si="23"/>
        <v>-2.2266050000000002</v>
      </c>
      <c r="Q17" s="244">
        <f t="shared" si="23"/>
        <v>4.25760045</v>
      </c>
      <c r="R17" s="245">
        <f t="shared" si="23"/>
        <v>-2.0855398999999997</v>
      </c>
      <c r="S17" s="244">
        <f t="shared" si="23"/>
        <v>0.72780247500000006</v>
      </c>
      <c r="T17" s="245">
        <f t="shared" si="23"/>
        <v>-0.23691000500000001</v>
      </c>
      <c r="U17" s="246">
        <f>AVERAGE(L266:L281)</f>
        <v>1.0585262937499998E-4</v>
      </c>
      <c r="V17" s="125">
        <f>AVERAGE(M266:M281)</f>
        <v>1.179090668125E-4</v>
      </c>
      <c r="W17" s="246">
        <f>MEDIAN(L266:L281)</f>
        <v>1.0787053999999999E-4</v>
      </c>
      <c r="X17" s="125">
        <f>MEDIAN(M266:M281)</f>
        <v>1.2032234E-4</v>
      </c>
      <c r="Y17" s="247">
        <f>AVERAGE(N266:N281)</f>
        <v>9.6858733999999995E-3</v>
      </c>
      <c r="Z17" s="248">
        <f>AVERAGE(O266:O281)</f>
        <v>3</v>
      </c>
      <c r="AA17" s="248">
        <f>AVERAGE(P266:P281)</f>
        <v>160</v>
      </c>
    </row>
    <row r="18" spans="1:28">
      <c r="A18" s="26" t="s">
        <v>7</v>
      </c>
      <c r="B18" s="26" t="s">
        <v>12</v>
      </c>
      <c r="C18" s="202">
        <v>-25</v>
      </c>
      <c r="D18" s="203">
        <v>61</v>
      </c>
      <c r="E18" s="244">
        <f>AVERAGE(D282:D297)</f>
        <v>1.0354286350000002</v>
      </c>
      <c r="F18" s="245">
        <f t="shared" ref="F18:L18" si="24">AVERAGE(E282:E297)</f>
        <v>3.2027248312499999E-2</v>
      </c>
      <c r="G18" s="244">
        <f t="shared" si="24"/>
        <v>1.00073508125</v>
      </c>
      <c r="H18" s="245">
        <f t="shared" si="24"/>
        <v>-2.8884730749999998</v>
      </c>
      <c r="I18" s="244">
        <f t="shared" si="24"/>
        <v>3.8414415124999999</v>
      </c>
      <c r="J18" s="245">
        <f t="shared" si="24"/>
        <v>-2.0865182062499996</v>
      </c>
      <c r="K18" s="244">
        <f t="shared" si="24"/>
        <v>1.1627108112500002</v>
      </c>
      <c r="L18" s="245">
        <f t="shared" si="24"/>
        <v>0.19265173618749998</v>
      </c>
      <c r="M18" s="244">
        <f t="shared" ref="M18:T18" si="25">MEDIAN(D282:D297)</f>
        <v>1.08649065</v>
      </c>
      <c r="N18" s="245">
        <f t="shared" si="25"/>
        <v>-0.1040540985</v>
      </c>
      <c r="O18" s="244">
        <f t="shared" si="25"/>
        <v>0.63461553500000001</v>
      </c>
      <c r="P18" s="245">
        <f t="shared" si="25"/>
        <v>-2.93284995</v>
      </c>
      <c r="Q18" s="244">
        <f t="shared" si="25"/>
        <v>3.6456319499999998</v>
      </c>
      <c r="R18" s="245">
        <f t="shared" si="25"/>
        <v>-2.1014144999999997</v>
      </c>
      <c r="S18" s="244">
        <f t="shared" si="25"/>
        <v>1.16293851</v>
      </c>
      <c r="T18" s="245">
        <f t="shared" si="25"/>
        <v>-6.8590675500000003E-2</v>
      </c>
      <c r="U18" s="246">
        <f>AVERAGE(L282:L297)</f>
        <v>2.4971825456250002E-3</v>
      </c>
      <c r="V18" s="125">
        <f>AVERAGE(M282:M297)</f>
        <v>6.5162776999999998E-3</v>
      </c>
      <c r="W18" s="246">
        <f>MEDIAN(L282:L297)</f>
        <v>2.2194359000000004E-3</v>
      </c>
      <c r="X18" s="125">
        <f>MEDIAN(M282:M297)</f>
        <v>6.4302877500000003E-3</v>
      </c>
      <c r="Y18" s="247">
        <f>AVERAGE(N282:N297)</f>
        <v>8.9522607000000008E-3</v>
      </c>
      <c r="Z18" s="248">
        <f>AVERAGE(O282:O297)</f>
        <v>3</v>
      </c>
      <c r="AA18" s="248">
        <f>AVERAGE(P282:P297)</f>
        <v>318</v>
      </c>
    </row>
    <row r="19" spans="1:28">
      <c r="A19" s="26" t="s">
        <v>7</v>
      </c>
      <c r="B19" s="36" t="s">
        <v>13</v>
      </c>
      <c r="C19" s="204">
        <v>-25</v>
      </c>
      <c r="D19" s="205">
        <v>61</v>
      </c>
      <c r="E19" s="244">
        <f>AVERAGE(D298:D313)</f>
        <v>1.1117917037500002</v>
      </c>
      <c r="F19" s="245">
        <f t="shared" ref="F19:L19" si="26">AVERAGE(E298:E313)</f>
        <v>-2.0227248687499994E-2</v>
      </c>
      <c r="G19" s="244">
        <f t="shared" si="26"/>
        <v>1.1858189558124999</v>
      </c>
      <c r="H19" s="245">
        <f t="shared" si="26"/>
        <v>-2.7717108937499999</v>
      </c>
      <c r="I19" s="244">
        <f t="shared" si="26"/>
        <v>3.67603676875</v>
      </c>
      <c r="J19" s="245">
        <f t="shared" si="26"/>
        <v>-2.1288299500000001</v>
      </c>
      <c r="K19" s="244">
        <f t="shared" si="26"/>
        <v>1.2514343075000001</v>
      </c>
      <c r="L19" s="245">
        <f t="shared" si="26"/>
        <v>-1.908855687500001E-2</v>
      </c>
      <c r="M19" s="244">
        <f>MEDIAN(D298:D313)</f>
        <v>1.0851267499999999</v>
      </c>
      <c r="N19" s="245">
        <f t="shared" ref="N19:T19" si="27">MEDIAN(E298:E313)</f>
        <v>-9.9407240499999994E-2</v>
      </c>
      <c r="O19" s="244">
        <f t="shared" si="27"/>
        <v>1.17831285</v>
      </c>
      <c r="P19" s="245">
        <f t="shared" si="27"/>
        <v>-2.6290686499999998</v>
      </c>
      <c r="Q19" s="244">
        <f t="shared" si="27"/>
        <v>3.7294238499999999</v>
      </c>
      <c r="R19" s="245">
        <f t="shared" si="27"/>
        <v>-2.1424298500000001</v>
      </c>
      <c r="S19" s="244">
        <f t="shared" si="27"/>
        <v>0.9245849450000001</v>
      </c>
      <c r="T19" s="245">
        <f t="shared" si="27"/>
        <v>0.12851333500000001</v>
      </c>
      <c r="U19" s="246">
        <f>AVERAGE(L298:L313)</f>
        <v>2.66974156875E-3</v>
      </c>
      <c r="V19" s="125">
        <f>AVERAGE(M298:M313)</f>
        <v>6.3842692562500001E-3</v>
      </c>
      <c r="W19" s="246">
        <f>MEDIAN(L298:L313)</f>
        <v>2.8573488500000001E-3</v>
      </c>
      <c r="X19" s="125">
        <f>MEDIAN(M298:M313)</f>
        <v>6.4969499E-3</v>
      </c>
      <c r="Y19" s="247">
        <f>AVERAGE(N298:N313)</f>
        <v>8.9522607000000008E-3</v>
      </c>
      <c r="Z19" s="248">
        <f>AVERAGE(O298:O313)</f>
        <v>3</v>
      </c>
      <c r="AA19" s="248">
        <f>AVERAGE(P298:P313)</f>
        <v>318</v>
      </c>
    </row>
    <row r="20" spans="1:28" s="178" customFormat="1">
      <c r="A20" s="26" t="s">
        <v>6</v>
      </c>
      <c r="B20" s="26" t="s">
        <v>12</v>
      </c>
      <c r="C20" s="204">
        <v>-25</v>
      </c>
      <c r="D20" s="205">
        <v>49</v>
      </c>
      <c r="E20" s="244">
        <f>AVERAGE(D314:D329)</f>
        <v>1.4400102268750001</v>
      </c>
      <c r="F20" s="245">
        <f t="shared" ref="F20:L20" si="28">AVERAGE(E314:E329)</f>
        <v>-0.36166783275000003</v>
      </c>
      <c r="G20" s="244">
        <f t="shared" si="28"/>
        <v>1.7593076137499999</v>
      </c>
      <c r="H20" s="245">
        <f t="shared" si="28"/>
        <v>-2.3964557625000005</v>
      </c>
      <c r="I20" s="244">
        <f t="shared" si="28"/>
        <v>3.9223128875</v>
      </c>
      <c r="J20" s="245">
        <f t="shared" si="28"/>
        <v>-2.1239461249999998</v>
      </c>
      <c r="K20" s="244">
        <f t="shared" si="28"/>
        <v>1.4679520724999999</v>
      </c>
      <c r="L20" s="245">
        <f t="shared" si="28"/>
        <v>-0.1864787416875</v>
      </c>
      <c r="M20" s="244">
        <f>MEDIAN(D314:D329)</f>
        <v>1.4504302499999999</v>
      </c>
      <c r="N20" s="245">
        <f t="shared" ref="N20:T20" si="29">MEDIAN(E314:E329)</f>
        <v>-0.38475388499999996</v>
      </c>
      <c r="O20" s="244">
        <f t="shared" si="29"/>
        <v>1.5767725500000001</v>
      </c>
      <c r="P20" s="245">
        <f t="shared" si="29"/>
        <v>-2.3415615499999998</v>
      </c>
      <c r="Q20" s="244">
        <f t="shared" si="29"/>
        <v>4.0012103000000003</v>
      </c>
      <c r="R20" s="245">
        <f t="shared" si="29"/>
        <v>-2.0888129000000002</v>
      </c>
      <c r="S20" s="244">
        <f t="shared" si="29"/>
        <v>1.3164927</v>
      </c>
      <c r="T20" s="245">
        <f t="shared" si="29"/>
        <v>-0.210747185</v>
      </c>
      <c r="U20" s="246">
        <f>AVERAGE(L314:L329)</f>
        <v>3.2435290950000003E-3</v>
      </c>
      <c r="V20" s="125">
        <f>AVERAGE(M314:M329)</f>
        <v>6.7667678000000002E-3</v>
      </c>
      <c r="W20" s="246">
        <f>MEDIAN(L314:L329)</f>
        <v>3.30606825E-3</v>
      </c>
      <c r="X20" s="125">
        <f>MEDIAN(M314:M329)</f>
        <v>6.7662078999999997E-3</v>
      </c>
      <c r="Y20" s="247">
        <f>AVERAGE(N314:N329)</f>
        <v>8.9522607000000008E-3</v>
      </c>
      <c r="Z20" s="248">
        <f>AVERAGE(O314:O329)</f>
        <v>3</v>
      </c>
      <c r="AA20" s="248">
        <f>AVERAGE(P314:P329)</f>
        <v>318</v>
      </c>
      <c r="AB20"/>
    </row>
    <row r="21" spans="1:28" s="178" customFormat="1" ht="13.5" thickBot="1">
      <c r="A21" s="30" t="s">
        <v>6</v>
      </c>
      <c r="B21" s="30" t="s">
        <v>13</v>
      </c>
      <c r="C21" s="206">
        <v>-25</v>
      </c>
      <c r="D21" s="207">
        <v>49</v>
      </c>
      <c r="E21" s="249">
        <f>AVERAGE(D330:D345)</f>
        <v>1.1864654012499998</v>
      </c>
      <c r="F21" s="250">
        <f t="shared" ref="F21:L21" si="30">AVERAGE(E330:E345)</f>
        <v>-0.27175059981249999</v>
      </c>
      <c r="G21" s="249">
        <f t="shared" si="30"/>
        <v>2.1675140862499997</v>
      </c>
      <c r="H21" s="250">
        <f t="shared" si="30"/>
        <v>-2.24587345625</v>
      </c>
      <c r="I21" s="249">
        <f t="shared" si="30"/>
        <v>3.7406245375000005</v>
      </c>
      <c r="J21" s="250">
        <f t="shared" si="30"/>
        <v>-2.16871278125</v>
      </c>
      <c r="K21" s="249">
        <f t="shared" si="30"/>
        <v>1.5867906668749998</v>
      </c>
      <c r="L21" s="250">
        <f t="shared" si="30"/>
        <v>-0.38037316462500004</v>
      </c>
      <c r="M21" s="249">
        <f>MEDIAN(D330:D345)</f>
        <v>1.2665267</v>
      </c>
      <c r="N21" s="250">
        <f t="shared" ref="N21:T21" si="31">MEDIAN(E330:E345)</f>
        <v>-0.147990656</v>
      </c>
      <c r="O21" s="249">
        <f t="shared" si="31"/>
        <v>2.1954398500000001</v>
      </c>
      <c r="P21" s="250">
        <f t="shared" si="31"/>
        <v>-2.1819898499999999</v>
      </c>
      <c r="Q21" s="249">
        <f t="shared" si="31"/>
        <v>3.8577713</v>
      </c>
      <c r="R21" s="250">
        <f t="shared" si="31"/>
        <v>-2.1460089</v>
      </c>
      <c r="S21" s="249">
        <f t="shared" si="31"/>
        <v>1.2838873</v>
      </c>
      <c r="T21" s="250">
        <f t="shared" si="31"/>
        <v>-0.32586241500000002</v>
      </c>
      <c r="U21" s="251">
        <f>AVERAGE(L330:L345)</f>
        <v>3.4515259312499998E-3</v>
      </c>
      <c r="V21" s="252">
        <f>AVERAGE(M330:M345)</f>
        <v>6.6425636000000008E-3</v>
      </c>
      <c r="W21" s="251">
        <f>MEDIAN(L330:L345)</f>
        <v>3.4797408499999999E-3</v>
      </c>
      <c r="X21" s="252">
        <f>MEDIAN(M330:M345)</f>
        <v>6.6612464499999999E-3</v>
      </c>
      <c r="Y21" s="253">
        <f>AVERAGE(N330:N345)</f>
        <v>8.9522607000000008E-3</v>
      </c>
      <c r="Z21" s="254">
        <f>AVERAGE(O330:O345)</f>
        <v>3</v>
      </c>
      <c r="AA21" s="254">
        <f>AVERAGE(P330:P345)</f>
        <v>318</v>
      </c>
      <c r="AB21"/>
    </row>
    <row r="22" spans="1:28" s="178" customFormat="1" ht="13.5" thickBo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>
      <c r="A23" s="368" t="s">
        <v>8</v>
      </c>
      <c r="B23" s="368" t="s">
        <v>10</v>
      </c>
      <c r="C23" s="373" t="s">
        <v>11</v>
      </c>
      <c r="D23" s="376" t="s">
        <v>131</v>
      </c>
      <c r="E23" s="377"/>
      <c r="F23" s="377"/>
      <c r="G23" s="377"/>
      <c r="H23" s="377"/>
      <c r="I23" s="377"/>
      <c r="J23" s="377"/>
      <c r="K23" s="378"/>
      <c r="L23" s="379" t="s">
        <v>171</v>
      </c>
      <c r="M23" s="379"/>
      <c r="N23" s="379"/>
      <c r="O23" s="379"/>
      <c r="P23" s="380"/>
      <c r="Q23" s="3"/>
      <c r="R23" s="13" t="s">
        <v>29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>
      <c r="A24" s="369"/>
      <c r="B24" s="371"/>
      <c r="C24" s="374"/>
      <c r="D24" s="381" t="s">
        <v>132</v>
      </c>
      <c r="E24" s="382"/>
      <c r="F24" s="381" t="s">
        <v>133</v>
      </c>
      <c r="G24" s="382"/>
      <c r="H24" s="381" t="s">
        <v>134</v>
      </c>
      <c r="I24" s="383"/>
      <c r="J24" s="384" t="s">
        <v>135</v>
      </c>
      <c r="K24" s="382"/>
      <c r="L24" s="365" t="s">
        <v>168</v>
      </c>
      <c r="M24" s="365"/>
      <c r="N24" s="386" t="s">
        <v>169</v>
      </c>
      <c r="O24" s="386" t="s">
        <v>148</v>
      </c>
      <c r="P24" s="386" t="s">
        <v>149</v>
      </c>
      <c r="Q24" s="3"/>
      <c r="R24" s="13" t="s">
        <v>139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26.25" thickBot="1">
      <c r="A25" s="370"/>
      <c r="B25" s="372"/>
      <c r="C25" s="375"/>
      <c r="D25" s="200" t="s">
        <v>12</v>
      </c>
      <c r="E25" s="201" t="s">
        <v>138</v>
      </c>
      <c r="F25" s="200" t="s">
        <v>12</v>
      </c>
      <c r="G25" s="201" t="s">
        <v>138</v>
      </c>
      <c r="H25" s="200" t="s">
        <v>12</v>
      </c>
      <c r="I25" s="201" t="s">
        <v>138</v>
      </c>
      <c r="J25" s="200" t="s">
        <v>12</v>
      </c>
      <c r="K25" s="201" t="s">
        <v>138</v>
      </c>
      <c r="L25" s="447" t="s">
        <v>150</v>
      </c>
      <c r="M25" s="448" t="s">
        <v>151</v>
      </c>
      <c r="N25" s="386"/>
      <c r="O25" s="386"/>
      <c r="P25" s="386"/>
      <c r="Q25" s="3"/>
      <c r="R25" s="13" t="s">
        <v>152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>
      <c r="A26" s="128" t="s">
        <v>0</v>
      </c>
      <c r="B26" s="208" t="s">
        <v>12</v>
      </c>
      <c r="C26" s="132">
        <v>1</v>
      </c>
      <c r="D26" s="168">
        <v>0.82680779000000004</v>
      </c>
      <c r="E26" s="209">
        <v>-0.22655986</v>
      </c>
      <c r="F26" s="209">
        <v>3.8672205000000002</v>
      </c>
      <c r="G26" s="209">
        <v>-2.4198135999999999</v>
      </c>
      <c r="H26" s="209">
        <v>10.086216</v>
      </c>
      <c r="I26" s="170">
        <v>-1.7667980000000001</v>
      </c>
      <c r="J26" s="210">
        <v>11.931267999999999</v>
      </c>
      <c r="K26" s="211">
        <v>-2.7607702999999999</v>
      </c>
      <c r="L26" s="227" t="s">
        <v>126</v>
      </c>
      <c r="M26" s="228" t="s">
        <v>126</v>
      </c>
      <c r="N26" s="229" t="s">
        <v>126</v>
      </c>
      <c r="O26" s="230" t="s">
        <v>126</v>
      </c>
      <c r="P26" s="231" t="s">
        <v>126</v>
      </c>
      <c r="R26" s="13" t="s">
        <v>162</v>
      </c>
    </row>
    <row r="27" spans="1:28">
      <c r="A27" s="131" t="s">
        <v>0</v>
      </c>
      <c r="B27" s="212" t="s">
        <v>12</v>
      </c>
      <c r="C27" s="133">
        <v>2</v>
      </c>
      <c r="D27" s="213">
        <v>0.99657087</v>
      </c>
      <c r="E27" s="214">
        <v>-0.27882980000000002</v>
      </c>
      <c r="F27" s="214">
        <v>5.375216</v>
      </c>
      <c r="G27" s="214">
        <v>-2.2766123</v>
      </c>
      <c r="H27" s="214">
        <v>11.595504</v>
      </c>
      <c r="I27" s="215">
        <v>-1.6591222000000001</v>
      </c>
      <c r="J27" s="216">
        <v>9.5441398999999993</v>
      </c>
      <c r="K27" s="217">
        <v>-2.4000485999999999</v>
      </c>
      <c r="L27" s="235" t="s">
        <v>126</v>
      </c>
      <c r="M27" s="75" t="s">
        <v>126</v>
      </c>
      <c r="N27" s="234" t="s">
        <v>126</v>
      </c>
      <c r="O27" s="233" t="s">
        <v>126</v>
      </c>
      <c r="P27" s="232" t="s">
        <v>126</v>
      </c>
      <c r="R27" s="13" t="s">
        <v>109</v>
      </c>
    </row>
    <row r="28" spans="1:28">
      <c r="A28" s="131" t="s">
        <v>0</v>
      </c>
      <c r="B28" s="212" t="s">
        <v>12</v>
      </c>
      <c r="C28" s="133">
        <v>3</v>
      </c>
      <c r="D28" s="213">
        <v>1.0135190000000001</v>
      </c>
      <c r="E28" s="214">
        <v>-0.11547246999999999</v>
      </c>
      <c r="F28" s="214">
        <v>6.0195705000000004</v>
      </c>
      <c r="G28" s="214">
        <v>-2.2875785999999998</v>
      </c>
      <c r="H28" s="214">
        <v>12.302142999999999</v>
      </c>
      <c r="I28" s="215">
        <v>-1.7509344</v>
      </c>
      <c r="J28" s="216">
        <v>13.961406</v>
      </c>
      <c r="K28" s="217">
        <v>-2.6216879</v>
      </c>
      <c r="L28" s="235" t="s">
        <v>126</v>
      </c>
      <c r="M28" s="75" t="s">
        <v>126</v>
      </c>
      <c r="N28" s="234" t="s">
        <v>126</v>
      </c>
      <c r="O28" s="233" t="s">
        <v>126</v>
      </c>
      <c r="P28" s="232" t="s">
        <v>126</v>
      </c>
      <c r="R28" s="13" t="s">
        <v>153</v>
      </c>
    </row>
    <row r="29" spans="1:28">
      <c r="A29" s="131" t="s">
        <v>0</v>
      </c>
      <c r="B29" s="212" t="s">
        <v>12</v>
      </c>
      <c r="C29" s="133">
        <v>4</v>
      </c>
      <c r="D29" s="213">
        <v>0.99788690999999996</v>
      </c>
      <c r="E29" s="214">
        <v>-0.36776204000000001</v>
      </c>
      <c r="F29" s="214">
        <v>6.5968961999999998</v>
      </c>
      <c r="G29" s="214">
        <v>-2.2402329000000001</v>
      </c>
      <c r="H29" s="214">
        <v>12.167534</v>
      </c>
      <c r="I29" s="215">
        <v>-1.8927607</v>
      </c>
      <c r="J29" s="216">
        <v>10.486081</v>
      </c>
      <c r="K29" s="217">
        <v>-2.4532498</v>
      </c>
      <c r="L29" s="235" t="s">
        <v>126</v>
      </c>
      <c r="M29" s="75" t="s">
        <v>126</v>
      </c>
      <c r="N29" s="234" t="s">
        <v>126</v>
      </c>
      <c r="O29" s="233" t="s">
        <v>126</v>
      </c>
      <c r="P29" s="232" t="s">
        <v>126</v>
      </c>
      <c r="R29" s="13" t="s">
        <v>163</v>
      </c>
    </row>
    <row r="30" spans="1:28">
      <c r="A30" s="131" t="s">
        <v>0</v>
      </c>
      <c r="B30" s="212" t="s">
        <v>12</v>
      </c>
      <c r="C30" s="133">
        <v>5</v>
      </c>
      <c r="D30" s="213">
        <v>1.0405333999999999</v>
      </c>
      <c r="E30" s="214">
        <v>-0.36463880999999998</v>
      </c>
      <c r="F30" s="214">
        <v>8.0554962999999997</v>
      </c>
      <c r="G30" s="214">
        <v>-2.1169568999999999</v>
      </c>
      <c r="H30" s="214">
        <v>12.396556</v>
      </c>
      <c r="I30" s="215">
        <v>-1.8760209000000001</v>
      </c>
      <c r="J30" s="216">
        <v>16.413143999999999</v>
      </c>
      <c r="K30" s="217">
        <v>-2.9261550999999999</v>
      </c>
      <c r="L30" s="235" t="s">
        <v>126</v>
      </c>
      <c r="M30" s="75" t="s">
        <v>126</v>
      </c>
      <c r="N30" s="234" t="s">
        <v>126</v>
      </c>
      <c r="O30" s="233" t="s">
        <v>126</v>
      </c>
      <c r="P30" s="232" t="s">
        <v>126</v>
      </c>
      <c r="R30" s="13" t="s">
        <v>164</v>
      </c>
    </row>
    <row r="31" spans="1:28">
      <c r="A31" s="131" t="s">
        <v>0</v>
      </c>
      <c r="B31" s="212" t="s">
        <v>12</v>
      </c>
      <c r="C31" s="133">
        <v>6</v>
      </c>
      <c r="D31" s="213">
        <v>1.0645986000000001</v>
      </c>
      <c r="E31" s="214">
        <v>-0.49216612999999998</v>
      </c>
      <c r="F31" s="214">
        <v>8.6528501999999996</v>
      </c>
      <c r="G31" s="214">
        <v>-2.0805608000000002</v>
      </c>
      <c r="H31" s="214">
        <v>12.762361</v>
      </c>
      <c r="I31" s="215">
        <v>-1.8002708000000001</v>
      </c>
      <c r="J31" s="216">
        <v>13.612591999999999</v>
      </c>
      <c r="K31" s="217">
        <v>-2.6445609999999999</v>
      </c>
      <c r="L31" s="235" t="s">
        <v>126</v>
      </c>
      <c r="M31" s="75" t="s">
        <v>126</v>
      </c>
      <c r="N31" s="234" t="s">
        <v>126</v>
      </c>
      <c r="O31" s="233" t="s">
        <v>126</v>
      </c>
      <c r="P31" s="232" t="s">
        <v>126</v>
      </c>
    </row>
    <row r="32" spans="1:28">
      <c r="A32" s="131" t="s">
        <v>0</v>
      </c>
      <c r="B32" s="212" t="s">
        <v>12</v>
      </c>
      <c r="C32" s="133">
        <v>7</v>
      </c>
      <c r="D32" s="213">
        <v>0.91090824000000004</v>
      </c>
      <c r="E32" s="214">
        <v>-0.38150192999999999</v>
      </c>
      <c r="F32" s="214">
        <v>7.8420458999999996</v>
      </c>
      <c r="G32" s="214">
        <v>-2.2123560000000002</v>
      </c>
      <c r="H32" s="214">
        <v>13.056079</v>
      </c>
      <c r="I32" s="215">
        <v>-1.6930932000000001</v>
      </c>
      <c r="J32" s="216">
        <v>21.141390999999999</v>
      </c>
      <c r="K32" s="217">
        <v>-3.1680850999999999</v>
      </c>
      <c r="L32" s="235" t="s">
        <v>126</v>
      </c>
      <c r="M32" s="75" t="s">
        <v>126</v>
      </c>
      <c r="N32" s="234" t="s">
        <v>126</v>
      </c>
      <c r="O32" s="233" t="s">
        <v>126</v>
      </c>
      <c r="P32" s="232" t="s">
        <v>126</v>
      </c>
    </row>
    <row r="33" spans="1:16">
      <c r="A33" s="131" t="s">
        <v>0</v>
      </c>
      <c r="B33" s="212" t="s">
        <v>12</v>
      </c>
      <c r="C33" s="133">
        <v>8</v>
      </c>
      <c r="D33" s="213">
        <v>1.1190492999999999</v>
      </c>
      <c r="E33" s="214">
        <v>-0.69332923999999996</v>
      </c>
      <c r="F33" s="214">
        <v>7.8654831999999999</v>
      </c>
      <c r="G33" s="214">
        <v>-2.1936393000000001</v>
      </c>
      <c r="H33" s="214">
        <v>13.286248000000001</v>
      </c>
      <c r="I33" s="215">
        <v>-1.7728027</v>
      </c>
      <c r="J33" s="216">
        <v>17.574342999999999</v>
      </c>
      <c r="K33" s="217">
        <v>-2.8767293</v>
      </c>
      <c r="L33" s="235" t="s">
        <v>126</v>
      </c>
      <c r="M33" s="75" t="s">
        <v>126</v>
      </c>
      <c r="N33" s="234" t="s">
        <v>126</v>
      </c>
      <c r="O33" s="233" t="s">
        <v>126</v>
      </c>
      <c r="P33" s="232" t="s">
        <v>126</v>
      </c>
    </row>
    <row r="34" spans="1:16">
      <c r="A34" s="131" t="s">
        <v>0</v>
      </c>
      <c r="B34" s="212" t="s">
        <v>12</v>
      </c>
      <c r="C34" s="133">
        <v>9</v>
      </c>
      <c r="D34" s="213">
        <v>1.0099089999999999</v>
      </c>
      <c r="E34" s="214">
        <v>-0.63559463000000005</v>
      </c>
      <c r="F34" s="214">
        <v>7.3380022</v>
      </c>
      <c r="G34" s="214">
        <v>-2.2163396999999998</v>
      </c>
      <c r="H34" s="214">
        <v>13.569704</v>
      </c>
      <c r="I34" s="215">
        <v>-1.7984731</v>
      </c>
      <c r="J34" s="216">
        <v>32.423009999999998</v>
      </c>
      <c r="K34" s="217">
        <v>-3.6434540000000002</v>
      </c>
      <c r="L34" s="235" t="s">
        <v>126</v>
      </c>
      <c r="M34" s="75" t="s">
        <v>126</v>
      </c>
      <c r="N34" s="234" t="s">
        <v>126</v>
      </c>
      <c r="O34" s="233" t="s">
        <v>126</v>
      </c>
      <c r="P34" s="232" t="s">
        <v>126</v>
      </c>
    </row>
    <row r="35" spans="1:16">
      <c r="A35" s="131" t="s">
        <v>0</v>
      </c>
      <c r="B35" s="212" t="s">
        <v>12</v>
      </c>
      <c r="C35" s="133">
        <v>10</v>
      </c>
      <c r="D35" s="213">
        <v>1.0205597</v>
      </c>
      <c r="E35" s="214">
        <v>-0.58893867</v>
      </c>
      <c r="F35" s="214">
        <v>20.226665000000001</v>
      </c>
      <c r="G35" s="214">
        <v>-1.657546</v>
      </c>
      <c r="H35" s="214">
        <v>13.975671999999999</v>
      </c>
      <c r="I35" s="215">
        <v>-1.6985140999999999</v>
      </c>
      <c r="J35" s="216">
        <v>17.663323999999999</v>
      </c>
      <c r="K35" s="217">
        <v>-2.9540384</v>
      </c>
      <c r="L35" s="235" t="s">
        <v>126</v>
      </c>
      <c r="M35" s="75" t="s">
        <v>126</v>
      </c>
      <c r="N35" s="234" t="s">
        <v>126</v>
      </c>
      <c r="O35" s="233" t="s">
        <v>126</v>
      </c>
      <c r="P35" s="232" t="s">
        <v>126</v>
      </c>
    </row>
    <row r="36" spans="1:16">
      <c r="A36" s="131" t="s">
        <v>0</v>
      </c>
      <c r="B36" s="212" t="s">
        <v>12</v>
      </c>
      <c r="C36" s="133">
        <v>11</v>
      </c>
      <c r="D36" s="213">
        <v>0.96406579000000003</v>
      </c>
      <c r="E36" s="214">
        <v>-0.47969887999999999</v>
      </c>
      <c r="F36" s="214">
        <v>7.4921166000000001</v>
      </c>
      <c r="G36" s="214">
        <v>-2.2370644</v>
      </c>
      <c r="H36" s="214">
        <v>13.762053999999999</v>
      </c>
      <c r="I36" s="215">
        <v>-1.7931897000000001</v>
      </c>
      <c r="J36" s="216">
        <v>40.811306999999999</v>
      </c>
      <c r="K36" s="217">
        <v>-3.8688891999999999</v>
      </c>
      <c r="L36" s="235" t="s">
        <v>126</v>
      </c>
      <c r="M36" s="75" t="s">
        <v>126</v>
      </c>
      <c r="N36" s="234" t="s">
        <v>126</v>
      </c>
      <c r="O36" s="233" t="s">
        <v>126</v>
      </c>
      <c r="P36" s="232" t="s">
        <v>126</v>
      </c>
    </row>
    <row r="37" spans="1:16">
      <c r="A37" s="131" t="s">
        <v>0</v>
      </c>
      <c r="B37" s="212" t="s">
        <v>12</v>
      </c>
      <c r="C37" s="133">
        <v>12</v>
      </c>
      <c r="D37" s="213">
        <v>0.82919045000000002</v>
      </c>
      <c r="E37" s="214">
        <v>-0.37609653999999998</v>
      </c>
      <c r="F37" s="214">
        <v>11.215980999999999</v>
      </c>
      <c r="G37" s="214">
        <v>-1.9983264999999999</v>
      </c>
      <c r="H37" s="214">
        <v>12.855548000000001</v>
      </c>
      <c r="I37" s="215">
        <v>-1.8747345</v>
      </c>
      <c r="J37" s="216">
        <v>21.691078999999998</v>
      </c>
      <c r="K37" s="217">
        <v>-3.1167642</v>
      </c>
      <c r="L37" s="235" t="s">
        <v>126</v>
      </c>
      <c r="M37" s="75" t="s">
        <v>126</v>
      </c>
      <c r="N37" s="234" t="s">
        <v>126</v>
      </c>
      <c r="O37" s="233" t="s">
        <v>126</v>
      </c>
      <c r="P37" s="232" t="s">
        <v>126</v>
      </c>
    </row>
    <row r="38" spans="1:16">
      <c r="A38" s="131" t="s">
        <v>0</v>
      </c>
      <c r="B38" s="212" t="s">
        <v>12</v>
      </c>
      <c r="C38" s="133">
        <v>13</v>
      </c>
      <c r="D38" s="213">
        <v>0.85179037000000002</v>
      </c>
      <c r="E38" s="214">
        <v>-0.26858088000000002</v>
      </c>
      <c r="F38" s="214">
        <v>9.7667319999999993</v>
      </c>
      <c r="G38" s="214">
        <v>-2.0476337</v>
      </c>
      <c r="H38" s="214">
        <v>11.539277999999999</v>
      </c>
      <c r="I38" s="215">
        <v>-1.8068877000000001</v>
      </c>
      <c r="J38" s="216">
        <v>17.992740999999999</v>
      </c>
      <c r="K38" s="217">
        <v>-3.1433042000000002</v>
      </c>
      <c r="L38" s="235" t="s">
        <v>126</v>
      </c>
      <c r="M38" s="75" t="s">
        <v>126</v>
      </c>
      <c r="N38" s="234" t="s">
        <v>126</v>
      </c>
      <c r="O38" s="233" t="s">
        <v>126</v>
      </c>
      <c r="P38" s="232" t="s">
        <v>126</v>
      </c>
    </row>
    <row r="39" spans="1:16">
      <c r="A39" s="129" t="s">
        <v>0</v>
      </c>
      <c r="B39" s="212" t="s">
        <v>12</v>
      </c>
      <c r="C39" s="130">
        <v>14</v>
      </c>
      <c r="D39" s="171">
        <v>0.79268342000000003</v>
      </c>
      <c r="E39" s="218">
        <v>-0.92610267999999996</v>
      </c>
      <c r="F39" s="218">
        <v>9.0064268999999992</v>
      </c>
      <c r="G39" s="218">
        <v>-2.0982161000000001</v>
      </c>
      <c r="H39" s="218">
        <v>11.173525</v>
      </c>
      <c r="I39" s="172">
        <v>-1.7592547999999999</v>
      </c>
      <c r="J39" s="219">
        <v>19.154997000000002</v>
      </c>
      <c r="K39" s="220">
        <v>-3.1277205000000001</v>
      </c>
      <c r="L39" s="235" t="s">
        <v>126</v>
      </c>
      <c r="M39" s="75" t="s">
        <v>126</v>
      </c>
      <c r="N39" s="234" t="s">
        <v>126</v>
      </c>
      <c r="O39" s="233" t="s">
        <v>126</v>
      </c>
      <c r="P39" s="232" t="s">
        <v>126</v>
      </c>
    </row>
    <row r="40" spans="1:16">
      <c r="A40" s="129" t="s">
        <v>0</v>
      </c>
      <c r="B40" s="212" t="s">
        <v>12</v>
      </c>
      <c r="C40" s="130">
        <v>15</v>
      </c>
      <c r="D40" s="171">
        <v>0.73202725000000002</v>
      </c>
      <c r="E40" s="218">
        <v>-0.5088414</v>
      </c>
      <c r="F40" s="218">
        <v>7.8014821999999997</v>
      </c>
      <c r="G40" s="218">
        <v>-2.1786778999999998</v>
      </c>
      <c r="H40" s="218">
        <v>10.935285</v>
      </c>
      <c r="I40" s="172">
        <v>-1.8360402</v>
      </c>
      <c r="J40" s="219">
        <v>14.980409999999999</v>
      </c>
      <c r="K40" s="220">
        <v>-3.0539329999999998</v>
      </c>
      <c r="L40" s="235" t="s">
        <v>126</v>
      </c>
      <c r="M40" s="75" t="s">
        <v>126</v>
      </c>
      <c r="N40" s="234" t="s">
        <v>126</v>
      </c>
      <c r="O40" s="233" t="s">
        <v>126</v>
      </c>
      <c r="P40" s="232" t="s">
        <v>126</v>
      </c>
    </row>
    <row r="41" spans="1:16">
      <c r="A41" s="129" t="s">
        <v>0</v>
      </c>
      <c r="B41" s="212" t="s">
        <v>12</v>
      </c>
      <c r="C41" s="130">
        <v>16</v>
      </c>
      <c r="D41" s="171">
        <v>0.76050561000000005</v>
      </c>
      <c r="E41" s="218">
        <v>-0.71325901000000003</v>
      </c>
      <c r="F41" s="218">
        <v>7.6038347999999996</v>
      </c>
      <c r="G41" s="218">
        <v>-2.1906037999999999</v>
      </c>
      <c r="H41" s="218">
        <v>10.177220999999999</v>
      </c>
      <c r="I41" s="172">
        <v>-1.8517494000000001</v>
      </c>
      <c r="J41" s="219">
        <v>15.839002000000001</v>
      </c>
      <c r="K41" s="220">
        <v>-3.0224644999999999</v>
      </c>
      <c r="L41" s="235" t="s">
        <v>126</v>
      </c>
      <c r="M41" s="75" t="s">
        <v>126</v>
      </c>
      <c r="N41" s="234" t="s">
        <v>126</v>
      </c>
      <c r="O41" s="233" t="s">
        <v>126</v>
      </c>
      <c r="P41" s="232" t="s">
        <v>126</v>
      </c>
    </row>
    <row r="42" spans="1:16">
      <c r="A42" s="129" t="s">
        <v>0</v>
      </c>
      <c r="B42" s="212" t="s">
        <v>12</v>
      </c>
      <c r="C42" s="130">
        <v>17</v>
      </c>
      <c r="D42" s="171">
        <v>0.69532298000000003</v>
      </c>
      <c r="E42" s="218">
        <v>-0.85995551999999997</v>
      </c>
      <c r="F42" s="218">
        <v>10.494115000000001</v>
      </c>
      <c r="G42" s="218">
        <v>-1.9778629999999999</v>
      </c>
      <c r="H42" s="218">
        <v>10.099784</v>
      </c>
      <c r="I42" s="172">
        <v>-1.8482145999999999</v>
      </c>
      <c r="J42" s="219">
        <v>20.304231999999999</v>
      </c>
      <c r="K42" s="220">
        <v>-3.3858305</v>
      </c>
      <c r="L42" s="235" t="s">
        <v>126</v>
      </c>
      <c r="M42" s="75" t="s">
        <v>126</v>
      </c>
      <c r="N42" s="234" t="s">
        <v>126</v>
      </c>
      <c r="O42" s="233" t="s">
        <v>126</v>
      </c>
      <c r="P42" s="232" t="s">
        <v>126</v>
      </c>
    </row>
    <row r="43" spans="1:16">
      <c r="A43" s="129" t="s">
        <v>0</v>
      </c>
      <c r="B43" s="212" t="s">
        <v>12</v>
      </c>
      <c r="C43" s="130">
        <v>18</v>
      </c>
      <c r="D43" s="171">
        <v>0.71747475000000005</v>
      </c>
      <c r="E43" s="218">
        <v>-0.82871088000000004</v>
      </c>
      <c r="F43" s="218">
        <v>10.12181</v>
      </c>
      <c r="G43" s="218">
        <v>-2.0092582000000001</v>
      </c>
      <c r="H43" s="218">
        <v>10.156974</v>
      </c>
      <c r="I43" s="172">
        <v>-1.8158639999999999</v>
      </c>
      <c r="J43" s="219">
        <v>14.955139000000001</v>
      </c>
      <c r="K43" s="220">
        <v>-2.9748801</v>
      </c>
      <c r="L43" s="235" t="s">
        <v>126</v>
      </c>
      <c r="M43" s="75" t="s">
        <v>126</v>
      </c>
      <c r="N43" s="234" t="s">
        <v>126</v>
      </c>
      <c r="O43" s="233" t="s">
        <v>126</v>
      </c>
      <c r="P43" s="232" t="s">
        <v>126</v>
      </c>
    </row>
    <row r="44" spans="1:16">
      <c r="A44" s="129" t="s">
        <v>0</v>
      </c>
      <c r="B44" s="212" t="s">
        <v>12</v>
      </c>
      <c r="C44" s="130">
        <v>19</v>
      </c>
      <c r="D44" s="171">
        <v>0.65966667999999995</v>
      </c>
      <c r="E44" s="218">
        <v>-0.39715718999999999</v>
      </c>
      <c r="F44" s="218">
        <v>12.414955000000001</v>
      </c>
      <c r="G44" s="218">
        <v>-1.9120950999999999</v>
      </c>
      <c r="H44" s="218">
        <v>10.586520999999999</v>
      </c>
      <c r="I44" s="172">
        <v>-1.8499144999999999</v>
      </c>
      <c r="J44" s="219">
        <v>20.904088999999999</v>
      </c>
      <c r="K44" s="220">
        <v>-3.2840254999999998</v>
      </c>
      <c r="L44" s="235" t="s">
        <v>126</v>
      </c>
      <c r="M44" s="75" t="s">
        <v>126</v>
      </c>
      <c r="N44" s="234" t="s">
        <v>126</v>
      </c>
      <c r="O44" s="233" t="s">
        <v>126</v>
      </c>
      <c r="P44" s="232" t="s">
        <v>126</v>
      </c>
    </row>
    <row r="45" spans="1:16">
      <c r="A45" s="129" t="s">
        <v>0</v>
      </c>
      <c r="B45" s="212" t="s">
        <v>12</v>
      </c>
      <c r="C45" s="130">
        <v>20</v>
      </c>
      <c r="D45" s="171">
        <v>0.78260112000000004</v>
      </c>
      <c r="E45" s="218">
        <v>-0.43936044000000002</v>
      </c>
      <c r="F45" s="218">
        <v>9.0806670999999994</v>
      </c>
      <c r="G45" s="218">
        <v>-2.1162443</v>
      </c>
      <c r="H45" s="218">
        <v>11.532491</v>
      </c>
      <c r="I45" s="172">
        <v>-1.824284</v>
      </c>
      <c r="J45" s="219">
        <v>23.117954000000001</v>
      </c>
      <c r="K45" s="220">
        <v>-3.3017108999999998</v>
      </c>
      <c r="L45" s="235" t="s">
        <v>126</v>
      </c>
      <c r="M45" s="75" t="s">
        <v>126</v>
      </c>
      <c r="N45" s="234" t="s">
        <v>126</v>
      </c>
      <c r="O45" s="233" t="s">
        <v>126</v>
      </c>
      <c r="P45" s="232" t="s">
        <v>126</v>
      </c>
    </row>
    <row r="46" spans="1:16">
      <c r="A46" s="129" t="s">
        <v>0</v>
      </c>
      <c r="B46" s="212" t="s">
        <v>12</v>
      </c>
      <c r="C46" s="130">
        <v>21</v>
      </c>
      <c r="D46" s="171">
        <v>0.90249508000000001</v>
      </c>
      <c r="E46" s="218">
        <v>-0.60882077000000001</v>
      </c>
      <c r="F46" s="218">
        <v>9.0463602000000005</v>
      </c>
      <c r="G46" s="218">
        <v>-2.1478495</v>
      </c>
      <c r="H46" s="218">
        <v>12.181934</v>
      </c>
      <c r="I46" s="172">
        <v>-1.8108124000000001</v>
      </c>
      <c r="J46" s="219">
        <v>19.879124000000001</v>
      </c>
      <c r="K46" s="220">
        <v>-3.0287598</v>
      </c>
      <c r="L46" s="235" t="s">
        <v>126</v>
      </c>
      <c r="M46" s="75" t="s">
        <v>126</v>
      </c>
      <c r="N46" s="234" t="s">
        <v>126</v>
      </c>
      <c r="O46" s="233" t="s">
        <v>126</v>
      </c>
      <c r="P46" s="232" t="s">
        <v>126</v>
      </c>
    </row>
    <row r="47" spans="1:16">
      <c r="A47" s="129" t="s">
        <v>0</v>
      </c>
      <c r="B47" s="212" t="s">
        <v>12</v>
      </c>
      <c r="C47" s="130">
        <v>22</v>
      </c>
      <c r="D47" s="171">
        <v>1.0007147000000001</v>
      </c>
      <c r="E47" s="218">
        <v>-0.61171162999999995</v>
      </c>
      <c r="F47" s="218">
        <v>19.00189</v>
      </c>
      <c r="G47" s="218">
        <v>-1.7241280000000001</v>
      </c>
      <c r="H47" s="218">
        <v>13.431647999999999</v>
      </c>
      <c r="I47" s="172">
        <v>-1.6411784</v>
      </c>
      <c r="J47" s="219">
        <v>20.990041000000002</v>
      </c>
      <c r="K47" s="220">
        <v>-3.1239642999999999</v>
      </c>
      <c r="L47" s="235" t="s">
        <v>126</v>
      </c>
      <c r="M47" s="75" t="s">
        <v>126</v>
      </c>
      <c r="N47" s="234" t="s">
        <v>126</v>
      </c>
      <c r="O47" s="233" t="s">
        <v>126</v>
      </c>
      <c r="P47" s="232" t="s">
        <v>126</v>
      </c>
    </row>
    <row r="48" spans="1:16">
      <c r="A48" s="129" t="s">
        <v>0</v>
      </c>
      <c r="B48" s="212" t="s">
        <v>12</v>
      </c>
      <c r="C48" s="130">
        <v>23</v>
      </c>
      <c r="D48" s="171">
        <v>0.96588419000000003</v>
      </c>
      <c r="E48" s="218">
        <v>-0.44443115</v>
      </c>
      <c r="F48" s="218">
        <v>15.467378999999999</v>
      </c>
      <c r="G48" s="218">
        <v>-1.8881885</v>
      </c>
      <c r="H48" s="218">
        <v>15.202643999999999</v>
      </c>
      <c r="I48" s="172">
        <v>-1.4864219999999999</v>
      </c>
      <c r="J48" s="219">
        <v>17.465962000000001</v>
      </c>
      <c r="K48" s="220">
        <v>-2.7596359000000001</v>
      </c>
      <c r="L48" s="235" t="s">
        <v>126</v>
      </c>
      <c r="M48" s="75" t="s">
        <v>126</v>
      </c>
      <c r="N48" s="234" t="s">
        <v>126</v>
      </c>
      <c r="O48" s="233" t="s">
        <v>126</v>
      </c>
      <c r="P48" s="232" t="s">
        <v>126</v>
      </c>
    </row>
    <row r="49" spans="1:16">
      <c r="A49" s="129" t="s">
        <v>0</v>
      </c>
      <c r="B49" s="212" t="s">
        <v>12</v>
      </c>
      <c r="C49" s="130">
        <v>24</v>
      </c>
      <c r="D49" s="171">
        <v>1.3079149000000001</v>
      </c>
      <c r="E49" s="218">
        <v>-0.34270189000000001</v>
      </c>
      <c r="F49" s="218">
        <v>13.506211</v>
      </c>
      <c r="G49" s="218">
        <v>-2.0007000000000001</v>
      </c>
      <c r="H49" s="218">
        <v>16.157715</v>
      </c>
      <c r="I49" s="172">
        <v>-1.7268481</v>
      </c>
      <c r="J49" s="219">
        <v>28.239011000000001</v>
      </c>
      <c r="K49" s="220">
        <v>-3.2232135999999998</v>
      </c>
      <c r="L49" s="235" t="s">
        <v>126</v>
      </c>
      <c r="M49" s="75" t="s">
        <v>126</v>
      </c>
      <c r="N49" s="234" t="s">
        <v>126</v>
      </c>
      <c r="O49" s="233" t="s">
        <v>126</v>
      </c>
      <c r="P49" s="232" t="s">
        <v>126</v>
      </c>
    </row>
    <row r="50" spans="1:16">
      <c r="A50" s="129" t="s">
        <v>0</v>
      </c>
      <c r="B50" s="212" t="s">
        <v>12</v>
      </c>
      <c r="C50" s="130">
        <v>25</v>
      </c>
      <c r="D50" s="171">
        <v>1.1386235</v>
      </c>
      <c r="E50" s="218">
        <v>-0.34253886</v>
      </c>
      <c r="F50" s="218">
        <v>12.685765</v>
      </c>
      <c r="G50" s="218">
        <v>-2.0369405</v>
      </c>
      <c r="H50" s="218">
        <v>17.025936999999999</v>
      </c>
      <c r="I50" s="172">
        <v>-1.6308800000000001</v>
      </c>
      <c r="J50" s="219">
        <v>28.147093999999999</v>
      </c>
      <c r="K50" s="220">
        <v>-3.0571245</v>
      </c>
      <c r="L50" s="235" t="s">
        <v>126</v>
      </c>
      <c r="M50" s="75" t="s">
        <v>126</v>
      </c>
      <c r="N50" s="234" t="s">
        <v>126</v>
      </c>
      <c r="O50" s="233" t="s">
        <v>126</v>
      </c>
      <c r="P50" s="232" t="s">
        <v>126</v>
      </c>
    </row>
    <row r="51" spans="1:16">
      <c r="A51" s="129" t="s">
        <v>0</v>
      </c>
      <c r="B51" s="212" t="s">
        <v>12</v>
      </c>
      <c r="C51" s="130">
        <v>26</v>
      </c>
      <c r="D51" s="171">
        <v>1.2828980000000001</v>
      </c>
      <c r="E51" s="218">
        <v>-0.79194810999999998</v>
      </c>
      <c r="F51" s="218">
        <v>12.108567000000001</v>
      </c>
      <c r="G51" s="218">
        <v>-2.0645712999999999</v>
      </c>
      <c r="H51" s="218">
        <v>17.128914000000002</v>
      </c>
      <c r="I51" s="172">
        <v>-1.6504897000000001</v>
      </c>
      <c r="J51" s="219">
        <v>30.971512000000001</v>
      </c>
      <c r="K51" s="220">
        <v>-3.2083371000000001</v>
      </c>
      <c r="L51" s="235" t="s">
        <v>126</v>
      </c>
      <c r="M51" s="75" t="s">
        <v>126</v>
      </c>
      <c r="N51" s="234" t="s">
        <v>126</v>
      </c>
      <c r="O51" s="233" t="s">
        <v>126</v>
      </c>
      <c r="P51" s="232" t="s">
        <v>126</v>
      </c>
    </row>
    <row r="52" spans="1:16">
      <c r="A52" s="129" t="s">
        <v>0</v>
      </c>
      <c r="B52" s="212" t="s">
        <v>12</v>
      </c>
      <c r="C52" s="130">
        <v>27</v>
      </c>
      <c r="D52" s="171">
        <v>1.2870436999999999</v>
      </c>
      <c r="E52" s="218">
        <v>-0.36843997000000001</v>
      </c>
      <c r="F52" s="218">
        <v>12.776771999999999</v>
      </c>
      <c r="G52" s="218">
        <v>-2.0277775999999998</v>
      </c>
      <c r="H52" s="218">
        <v>16.557739000000002</v>
      </c>
      <c r="I52" s="172">
        <v>-1.7140668999999999</v>
      </c>
      <c r="J52" s="219">
        <v>24.488762000000001</v>
      </c>
      <c r="K52" s="220">
        <v>-2.8388979000000001</v>
      </c>
      <c r="L52" s="235" t="s">
        <v>126</v>
      </c>
      <c r="M52" s="75" t="s">
        <v>126</v>
      </c>
      <c r="N52" s="234" t="s">
        <v>126</v>
      </c>
      <c r="O52" s="233" t="s">
        <v>126</v>
      </c>
      <c r="P52" s="232" t="s">
        <v>126</v>
      </c>
    </row>
    <row r="53" spans="1:16">
      <c r="A53" s="129" t="s">
        <v>0</v>
      </c>
      <c r="B53" s="212" t="s">
        <v>12</v>
      </c>
      <c r="C53" s="130">
        <v>28</v>
      </c>
      <c r="D53" s="171">
        <v>1.4186783000000001</v>
      </c>
      <c r="E53" s="218">
        <v>-0.27182411000000001</v>
      </c>
      <c r="F53" s="218">
        <v>10.894113000000001</v>
      </c>
      <c r="G53" s="218">
        <v>-2.131224</v>
      </c>
      <c r="H53" s="218">
        <v>16.712074999999999</v>
      </c>
      <c r="I53" s="172">
        <v>-1.7067574999999999</v>
      </c>
      <c r="J53" s="219">
        <v>27.339362000000001</v>
      </c>
      <c r="K53" s="220">
        <v>-3.0132162</v>
      </c>
      <c r="L53" s="235" t="s">
        <v>126</v>
      </c>
      <c r="M53" s="75" t="s">
        <v>126</v>
      </c>
      <c r="N53" s="234" t="s">
        <v>126</v>
      </c>
      <c r="O53" s="233" t="s">
        <v>126</v>
      </c>
      <c r="P53" s="232" t="s">
        <v>126</v>
      </c>
    </row>
    <row r="54" spans="1:16">
      <c r="A54" s="129" t="s">
        <v>0</v>
      </c>
      <c r="B54" s="212" t="s">
        <v>12</v>
      </c>
      <c r="C54" s="130">
        <v>29</v>
      </c>
      <c r="D54" s="171">
        <v>1.3712162999999999</v>
      </c>
      <c r="E54" s="218">
        <v>-0.52019061</v>
      </c>
      <c r="F54" s="218">
        <v>13.029946000000001</v>
      </c>
      <c r="G54" s="218">
        <v>-1.9753034</v>
      </c>
      <c r="H54" s="218">
        <v>16.768923999999998</v>
      </c>
      <c r="I54" s="172">
        <v>-1.6963328</v>
      </c>
      <c r="J54" s="219">
        <v>21.437377999999999</v>
      </c>
      <c r="K54" s="220">
        <v>-2.7071912</v>
      </c>
      <c r="L54" s="235" t="s">
        <v>126</v>
      </c>
      <c r="M54" s="75" t="s">
        <v>126</v>
      </c>
      <c r="N54" s="234" t="s">
        <v>126</v>
      </c>
      <c r="O54" s="233" t="s">
        <v>126</v>
      </c>
      <c r="P54" s="232" t="s">
        <v>126</v>
      </c>
    </row>
    <row r="55" spans="1:16">
      <c r="A55" s="129" t="s">
        <v>0</v>
      </c>
      <c r="B55" s="212" t="s">
        <v>12</v>
      </c>
      <c r="C55" s="130">
        <v>30</v>
      </c>
      <c r="D55" s="171">
        <v>1.2065368999999999</v>
      </c>
      <c r="E55" s="218">
        <v>-0.31072567000000001</v>
      </c>
      <c r="F55" s="218">
        <v>13.341241999999999</v>
      </c>
      <c r="G55" s="218">
        <v>-1.9565212999999999</v>
      </c>
      <c r="H55" s="218">
        <v>16.546994000000002</v>
      </c>
      <c r="I55" s="172">
        <v>-1.5893246999999999</v>
      </c>
      <c r="J55" s="219">
        <v>26.954813000000001</v>
      </c>
      <c r="K55" s="220">
        <v>-3.0312291999999998</v>
      </c>
      <c r="L55" s="235" t="s">
        <v>126</v>
      </c>
      <c r="M55" s="75" t="s">
        <v>126</v>
      </c>
      <c r="N55" s="234" t="s">
        <v>126</v>
      </c>
      <c r="O55" s="233" t="s">
        <v>126</v>
      </c>
      <c r="P55" s="232" t="s">
        <v>126</v>
      </c>
    </row>
    <row r="56" spans="1:16">
      <c r="A56" s="129" t="s">
        <v>0</v>
      </c>
      <c r="B56" s="212" t="s">
        <v>12</v>
      </c>
      <c r="C56" s="130">
        <v>31</v>
      </c>
      <c r="D56" s="171">
        <v>1.2949976000000001</v>
      </c>
      <c r="E56" s="218">
        <v>-0.69018732000000005</v>
      </c>
      <c r="F56" s="218">
        <v>10.031546000000001</v>
      </c>
      <c r="G56" s="218">
        <v>-2.0583000999999999</v>
      </c>
      <c r="H56" s="218">
        <v>15.5883</v>
      </c>
      <c r="I56" s="172">
        <v>-1.6179410999999999</v>
      </c>
      <c r="J56" s="219">
        <v>25.734594000000001</v>
      </c>
      <c r="K56" s="220">
        <v>-2.8672306999999999</v>
      </c>
      <c r="L56" s="235" t="s">
        <v>126</v>
      </c>
      <c r="M56" s="75" t="s">
        <v>126</v>
      </c>
      <c r="N56" s="234" t="s">
        <v>126</v>
      </c>
      <c r="O56" s="233" t="s">
        <v>126</v>
      </c>
      <c r="P56" s="232" t="s">
        <v>126</v>
      </c>
    </row>
    <row r="57" spans="1:16">
      <c r="A57" s="129" t="s">
        <v>0</v>
      </c>
      <c r="B57" s="134" t="s">
        <v>12</v>
      </c>
      <c r="C57" s="130">
        <v>32</v>
      </c>
      <c r="D57" s="171">
        <v>1.002491</v>
      </c>
      <c r="E57" s="218">
        <v>-0.29190459000000002</v>
      </c>
      <c r="F57" s="218">
        <v>7.5144041000000001</v>
      </c>
      <c r="G57" s="218">
        <v>-2.1821719000000002</v>
      </c>
      <c r="H57" s="218">
        <v>14.571861</v>
      </c>
      <c r="I57" s="172">
        <v>-1.6156676000000001</v>
      </c>
      <c r="J57" s="219">
        <v>16.506575000000002</v>
      </c>
      <c r="K57" s="220">
        <v>-2.5692870999999999</v>
      </c>
      <c r="L57" s="235" t="s">
        <v>126</v>
      </c>
      <c r="M57" s="75" t="s">
        <v>126</v>
      </c>
      <c r="N57" s="234" t="s">
        <v>126</v>
      </c>
      <c r="O57" s="233" t="s">
        <v>126</v>
      </c>
      <c r="P57" s="232" t="s">
        <v>126</v>
      </c>
    </row>
    <row r="58" spans="1:16">
      <c r="A58" s="129" t="s">
        <v>0</v>
      </c>
      <c r="B58" s="134" t="s">
        <v>13</v>
      </c>
      <c r="C58" s="130">
        <v>1</v>
      </c>
      <c r="D58" s="171">
        <v>0.75608571000000002</v>
      </c>
      <c r="E58" s="218">
        <v>-0.32156367000000002</v>
      </c>
      <c r="F58" s="218">
        <v>4.4478023999999996</v>
      </c>
      <c r="G58" s="218">
        <v>-2.3574630000000001</v>
      </c>
      <c r="H58" s="218">
        <v>10.281435999999999</v>
      </c>
      <c r="I58" s="172">
        <v>-1.7819631</v>
      </c>
      <c r="J58" s="219">
        <v>7.9493337999999998</v>
      </c>
      <c r="K58" s="220">
        <v>-2.3733238000000001</v>
      </c>
      <c r="L58" s="235" t="s">
        <v>126</v>
      </c>
      <c r="M58" s="75" t="s">
        <v>126</v>
      </c>
      <c r="N58" s="234" t="s">
        <v>126</v>
      </c>
      <c r="O58" s="233" t="s">
        <v>126</v>
      </c>
      <c r="P58" s="232" t="s">
        <v>126</v>
      </c>
    </row>
    <row r="59" spans="1:16">
      <c r="A59" s="129" t="s">
        <v>0</v>
      </c>
      <c r="B59" s="134" t="s">
        <v>13</v>
      </c>
      <c r="C59" s="130">
        <v>2</v>
      </c>
      <c r="D59" s="171">
        <v>0.85737280999999999</v>
      </c>
      <c r="E59" s="218">
        <v>-0.18685779999999999</v>
      </c>
      <c r="F59" s="218">
        <v>6.2844205999999998</v>
      </c>
      <c r="G59" s="218">
        <v>-2.2101611999999999</v>
      </c>
      <c r="H59" s="218">
        <v>11.682032</v>
      </c>
      <c r="I59" s="172">
        <v>-1.4644919000000001</v>
      </c>
      <c r="J59" s="219">
        <v>7.7667603999999999</v>
      </c>
      <c r="K59" s="220">
        <v>-2.1797578999999998</v>
      </c>
      <c r="L59" s="235" t="s">
        <v>126</v>
      </c>
      <c r="M59" s="75" t="s">
        <v>126</v>
      </c>
      <c r="N59" s="234" t="s">
        <v>126</v>
      </c>
      <c r="O59" s="233" t="s">
        <v>126</v>
      </c>
      <c r="P59" s="232" t="s">
        <v>126</v>
      </c>
    </row>
    <row r="60" spans="1:16">
      <c r="A60" s="129" t="s">
        <v>0</v>
      </c>
      <c r="B60" s="134" t="s">
        <v>13</v>
      </c>
      <c r="C60" s="130">
        <v>3</v>
      </c>
      <c r="D60" s="171">
        <v>0.93900048999999997</v>
      </c>
      <c r="E60" s="218">
        <v>-0.20516409999999999</v>
      </c>
      <c r="F60" s="218">
        <v>6.7353702000000002</v>
      </c>
      <c r="G60" s="218">
        <v>-2.2452101</v>
      </c>
      <c r="H60" s="218">
        <v>12.581063</v>
      </c>
      <c r="I60" s="172">
        <v>-1.7333253</v>
      </c>
      <c r="J60" s="219">
        <v>13.424187999999999</v>
      </c>
      <c r="K60" s="220">
        <v>-2.7070333</v>
      </c>
      <c r="L60" s="235" t="s">
        <v>126</v>
      </c>
      <c r="M60" s="75" t="s">
        <v>126</v>
      </c>
      <c r="N60" s="234" t="s">
        <v>126</v>
      </c>
      <c r="O60" s="233" t="s">
        <v>126</v>
      </c>
      <c r="P60" s="232" t="s">
        <v>126</v>
      </c>
    </row>
    <row r="61" spans="1:16">
      <c r="A61" s="129" t="s">
        <v>0</v>
      </c>
      <c r="B61" s="134" t="s">
        <v>13</v>
      </c>
      <c r="C61" s="130">
        <v>4</v>
      </c>
      <c r="D61" s="171">
        <v>0.90456559000000003</v>
      </c>
      <c r="E61" s="218">
        <v>-0.17137467000000001</v>
      </c>
      <c r="F61" s="218">
        <v>7.7646356000000001</v>
      </c>
      <c r="G61" s="218">
        <v>-2.1656914</v>
      </c>
      <c r="H61" s="218">
        <v>12.676981</v>
      </c>
      <c r="I61" s="172">
        <v>-1.850376</v>
      </c>
      <c r="J61" s="219">
        <v>9.6480595999999998</v>
      </c>
      <c r="K61" s="220">
        <v>-2.3576616000000001</v>
      </c>
      <c r="L61" s="235" t="s">
        <v>126</v>
      </c>
      <c r="M61" s="75" t="s">
        <v>126</v>
      </c>
      <c r="N61" s="234" t="s">
        <v>126</v>
      </c>
      <c r="O61" s="233" t="s">
        <v>126</v>
      </c>
      <c r="P61" s="232" t="s">
        <v>126</v>
      </c>
    </row>
    <row r="62" spans="1:16">
      <c r="A62" s="129" t="s">
        <v>0</v>
      </c>
      <c r="B62" s="134" t="s">
        <v>13</v>
      </c>
      <c r="C62" s="130">
        <v>5</v>
      </c>
      <c r="D62" s="171">
        <v>1.0313992999999999</v>
      </c>
      <c r="E62" s="218">
        <v>-0.45611589000000002</v>
      </c>
      <c r="F62" s="218">
        <v>9.3047404</v>
      </c>
      <c r="G62" s="218">
        <v>-2.0526080000000002</v>
      </c>
      <c r="H62" s="218">
        <v>12.96458</v>
      </c>
      <c r="I62" s="172">
        <v>-1.8416296000000001</v>
      </c>
      <c r="J62" s="219">
        <v>18.105872000000002</v>
      </c>
      <c r="K62" s="220">
        <v>-2.9872785999999998</v>
      </c>
      <c r="L62" s="235" t="s">
        <v>126</v>
      </c>
      <c r="M62" s="75" t="s">
        <v>126</v>
      </c>
      <c r="N62" s="234" t="s">
        <v>126</v>
      </c>
      <c r="O62" s="233" t="s">
        <v>126</v>
      </c>
      <c r="P62" s="232" t="s">
        <v>126</v>
      </c>
    </row>
    <row r="63" spans="1:16">
      <c r="A63" s="129" t="s">
        <v>0</v>
      </c>
      <c r="B63" s="134" t="s">
        <v>13</v>
      </c>
      <c r="C63" s="130">
        <v>6</v>
      </c>
      <c r="D63" s="171">
        <v>0.91442703000000003</v>
      </c>
      <c r="E63" s="218">
        <v>-0.37616791999999999</v>
      </c>
      <c r="F63" s="218">
        <v>10.556234</v>
      </c>
      <c r="G63" s="218">
        <v>-1.9820302999999999</v>
      </c>
      <c r="H63" s="218">
        <v>12.931844</v>
      </c>
      <c r="I63" s="172">
        <v>-1.7216174</v>
      </c>
      <c r="J63" s="219">
        <v>13.564639</v>
      </c>
      <c r="K63" s="220">
        <v>-2.6598247000000002</v>
      </c>
      <c r="L63" s="235" t="s">
        <v>126</v>
      </c>
      <c r="M63" s="75" t="s">
        <v>126</v>
      </c>
      <c r="N63" s="234" t="s">
        <v>126</v>
      </c>
      <c r="O63" s="233" t="s">
        <v>126</v>
      </c>
      <c r="P63" s="232" t="s">
        <v>126</v>
      </c>
    </row>
    <row r="64" spans="1:16">
      <c r="A64" s="129" t="s">
        <v>0</v>
      </c>
      <c r="B64" s="134" t="s">
        <v>13</v>
      </c>
      <c r="C64" s="130">
        <v>7</v>
      </c>
      <c r="D64" s="171">
        <v>0.95185721000000001</v>
      </c>
      <c r="E64" s="218">
        <v>-0.19344025000000001</v>
      </c>
      <c r="F64" s="218">
        <v>8.3344725999999998</v>
      </c>
      <c r="G64" s="218">
        <v>-2.1935058000000001</v>
      </c>
      <c r="H64" s="218">
        <v>12.891443000000001</v>
      </c>
      <c r="I64" s="172">
        <v>-1.6927445999999999</v>
      </c>
      <c r="J64" s="219">
        <v>15.486575999999999</v>
      </c>
      <c r="K64" s="220">
        <v>-2.7244866000000001</v>
      </c>
      <c r="L64" s="235" t="s">
        <v>126</v>
      </c>
      <c r="M64" s="75" t="s">
        <v>126</v>
      </c>
      <c r="N64" s="234" t="s">
        <v>126</v>
      </c>
      <c r="O64" s="233" t="s">
        <v>126</v>
      </c>
      <c r="P64" s="232" t="s">
        <v>126</v>
      </c>
    </row>
    <row r="65" spans="1:16">
      <c r="A65" s="129" t="s">
        <v>0</v>
      </c>
      <c r="B65" s="134" t="s">
        <v>13</v>
      </c>
      <c r="C65" s="130">
        <v>8</v>
      </c>
      <c r="D65" s="171">
        <v>1.0790042</v>
      </c>
      <c r="E65" s="218">
        <v>-0.54584412000000004</v>
      </c>
      <c r="F65" s="218">
        <v>12.973399000000001</v>
      </c>
      <c r="G65" s="218">
        <v>-1.9107491999999999</v>
      </c>
      <c r="H65" s="218">
        <v>13.220860999999999</v>
      </c>
      <c r="I65" s="172">
        <v>-1.7082774999999999</v>
      </c>
      <c r="J65" s="219">
        <v>24.173819000000002</v>
      </c>
      <c r="K65" s="220">
        <v>-3.2685548</v>
      </c>
      <c r="L65" s="235" t="s">
        <v>126</v>
      </c>
      <c r="M65" s="75" t="s">
        <v>126</v>
      </c>
      <c r="N65" s="234" t="s">
        <v>126</v>
      </c>
      <c r="O65" s="233" t="s">
        <v>126</v>
      </c>
      <c r="P65" s="232" t="s">
        <v>126</v>
      </c>
    </row>
    <row r="66" spans="1:16">
      <c r="A66" s="129" t="s">
        <v>0</v>
      </c>
      <c r="B66" s="134" t="s">
        <v>13</v>
      </c>
      <c r="C66" s="130">
        <v>9</v>
      </c>
      <c r="D66" s="171">
        <v>0.95639534000000004</v>
      </c>
      <c r="E66" s="218">
        <v>-0.32811801000000002</v>
      </c>
      <c r="F66" s="218">
        <v>12.293537000000001</v>
      </c>
      <c r="G66" s="218">
        <v>-1.9421938000000001</v>
      </c>
      <c r="H66" s="218">
        <v>13.850565</v>
      </c>
      <c r="I66" s="172">
        <v>-1.7975985000000001</v>
      </c>
      <c r="J66" s="219">
        <v>17.894511000000001</v>
      </c>
      <c r="K66" s="220">
        <v>-2.8308510999999998</v>
      </c>
      <c r="L66" s="235" t="s">
        <v>126</v>
      </c>
      <c r="M66" s="75" t="s">
        <v>126</v>
      </c>
      <c r="N66" s="234" t="s">
        <v>126</v>
      </c>
      <c r="O66" s="233" t="s">
        <v>126</v>
      </c>
      <c r="P66" s="232" t="s">
        <v>126</v>
      </c>
    </row>
    <row r="67" spans="1:16">
      <c r="A67" s="129" t="s">
        <v>0</v>
      </c>
      <c r="B67" s="134" t="s">
        <v>13</v>
      </c>
      <c r="C67" s="130">
        <v>10</v>
      </c>
      <c r="D67" s="171">
        <v>0.99934314000000002</v>
      </c>
      <c r="E67" s="218">
        <v>-0.65694744999999999</v>
      </c>
      <c r="F67" s="218">
        <v>20.974163000000001</v>
      </c>
      <c r="G67" s="218">
        <v>-1.6458355</v>
      </c>
      <c r="H67" s="218">
        <v>14.04729</v>
      </c>
      <c r="I67" s="172">
        <v>-1.7008833999999999</v>
      </c>
      <c r="J67" s="219">
        <v>19.798506</v>
      </c>
      <c r="K67" s="220">
        <v>-3.0344161999999999</v>
      </c>
      <c r="L67" s="235" t="s">
        <v>126</v>
      </c>
      <c r="M67" s="75" t="s">
        <v>126</v>
      </c>
      <c r="N67" s="234" t="s">
        <v>126</v>
      </c>
      <c r="O67" s="233" t="s">
        <v>126</v>
      </c>
      <c r="P67" s="232" t="s">
        <v>126</v>
      </c>
    </row>
    <row r="68" spans="1:16">
      <c r="A68" s="129" t="s">
        <v>0</v>
      </c>
      <c r="B68" s="134" t="s">
        <v>13</v>
      </c>
      <c r="C68" s="130">
        <v>11</v>
      </c>
      <c r="D68" s="171">
        <v>0.88059573000000002</v>
      </c>
      <c r="E68" s="218">
        <v>-0.45452037000000001</v>
      </c>
      <c r="F68" s="218">
        <v>14.328194999999999</v>
      </c>
      <c r="G68" s="218">
        <v>-1.8731787</v>
      </c>
      <c r="H68" s="218">
        <v>13.580589</v>
      </c>
      <c r="I68" s="172">
        <v>-1.8174022999999999</v>
      </c>
      <c r="J68" s="219">
        <v>25.175096</v>
      </c>
      <c r="K68" s="220">
        <v>-3.1791133999999999</v>
      </c>
      <c r="L68" s="235" t="s">
        <v>126</v>
      </c>
      <c r="M68" s="75" t="s">
        <v>126</v>
      </c>
      <c r="N68" s="234" t="s">
        <v>126</v>
      </c>
      <c r="O68" s="233" t="s">
        <v>126</v>
      </c>
      <c r="P68" s="232" t="s">
        <v>126</v>
      </c>
    </row>
    <row r="69" spans="1:16">
      <c r="A69" s="129" t="s">
        <v>0</v>
      </c>
      <c r="B69" s="134" t="s">
        <v>13</v>
      </c>
      <c r="C69" s="130">
        <v>12</v>
      </c>
      <c r="D69" s="171">
        <v>0.82185626000000001</v>
      </c>
      <c r="E69" s="218">
        <v>-0.38334209000000002</v>
      </c>
      <c r="F69" s="218">
        <v>11.750536</v>
      </c>
      <c r="G69" s="218">
        <v>-1.9864664999999999</v>
      </c>
      <c r="H69" s="218">
        <v>12.720397</v>
      </c>
      <c r="I69" s="172">
        <v>-1.9056586</v>
      </c>
      <c r="J69" s="219">
        <v>25.054441000000001</v>
      </c>
      <c r="K69" s="220">
        <v>-3.3542234</v>
      </c>
      <c r="L69" s="235" t="s">
        <v>126</v>
      </c>
      <c r="M69" s="75" t="s">
        <v>126</v>
      </c>
      <c r="N69" s="234" t="s">
        <v>126</v>
      </c>
      <c r="O69" s="233" t="s">
        <v>126</v>
      </c>
      <c r="P69" s="232" t="s">
        <v>126</v>
      </c>
    </row>
    <row r="70" spans="1:16">
      <c r="A70" s="129" t="s">
        <v>0</v>
      </c>
      <c r="B70" s="134" t="s">
        <v>13</v>
      </c>
      <c r="C70" s="130">
        <v>13</v>
      </c>
      <c r="D70" s="171">
        <v>0.86203640999999998</v>
      </c>
      <c r="E70" s="218">
        <v>-0.46623819999999999</v>
      </c>
      <c r="F70" s="218">
        <v>9.8901192000000009</v>
      </c>
      <c r="G70" s="218">
        <v>-2.0523235999999998</v>
      </c>
      <c r="H70" s="218">
        <v>11.8141</v>
      </c>
      <c r="I70" s="172">
        <v>-1.7937276</v>
      </c>
      <c r="J70" s="219">
        <v>17.417863000000001</v>
      </c>
      <c r="K70" s="220">
        <v>-2.9877853999999999</v>
      </c>
      <c r="L70" s="235" t="s">
        <v>126</v>
      </c>
      <c r="M70" s="75" t="s">
        <v>126</v>
      </c>
      <c r="N70" s="234" t="s">
        <v>126</v>
      </c>
      <c r="O70" s="233" t="s">
        <v>126</v>
      </c>
      <c r="P70" s="232" t="s">
        <v>126</v>
      </c>
    </row>
    <row r="71" spans="1:16">
      <c r="A71" s="129" t="s">
        <v>0</v>
      </c>
      <c r="B71" s="134" t="s">
        <v>13</v>
      </c>
      <c r="C71" s="130">
        <v>14</v>
      </c>
      <c r="D71" s="171">
        <v>0.69082169000000004</v>
      </c>
      <c r="E71" s="218">
        <v>-0.36903549000000002</v>
      </c>
      <c r="F71" s="218">
        <v>9.8412314999999992</v>
      </c>
      <c r="G71" s="218">
        <v>-2.0546313</v>
      </c>
      <c r="H71" s="218">
        <v>11.310745000000001</v>
      </c>
      <c r="I71" s="172">
        <v>-1.717776</v>
      </c>
      <c r="J71" s="219">
        <v>16.630576000000001</v>
      </c>
      <c r="K71" s="220">
        <v>-3.0544891999999999</v>
      </c>
      <c r="L71" s="235" t="s">
        <v>126</v>
      </c>
      <c r="M71" s="75" t="s">
        <v>126</v>
      </c>
      <c r="N71" s="234" t="s">
        <v>126</v>
      </c>
      <c r="O71" s="233" t="s">
        <v>126</v>
      </c>
      <c r="P71" s="232" t="s">
        <v>126</v>
      </c>
    </row>
    <row r="72" spans="1:16">
      <c r="A72" s="129" t="s">
        <v>0</v>
      </c>
      <c r="B72" s="134" t="s">
        <v>13</v>
      </c>
      <c r="C72" s="130">
        <v>15</v>
      </c>
      <c r="D72" s="171">
        <v>0.74291773000000005</v>
      </c>
      <c r="E72" s="218">
        <v>-0.39717002000000001</v>
      </c>
      <c r="F72" s="218">
        <v>8.4175622000000008</v>
      </c>
      <c r="G72" s="218">
        <v>-2.1465074999999998</v>
      </c>
      <c r="H72" s="218">
        <v>10.791639</v>
      </c>
      <c r="I72" s="172">
        <v>-1.8500137000000001</v>
      </c>
      <c r="J72" s="219">
        <v>14.700056</v>
      </c>
      <c r="K72" s="220">
        <v>-2.9741536000000002</v>
      </c>
      <c r="L72" s="235" t="s">
        <v>126</v>
      </c>
      <c r="M72" s="75" t="s">
        <v>126</v>
      </c>
      <c r="N72" s="234" t="s">
        <v>126</v>
      </c>
      <c r="O72" s="233" t="s">
        <v>126</v>
      </c>
      <c r="P72" s="232" t="s">
        <v>126</v>
      </c>
    </row>
    <row r="73" spans="1:16">
      <c r="A73" s="129" t="s">
        <v>0</v>
      </c>
      <c r="B73" s="134" t="s">
        <v>13</v>
      </c>
      <c r="C73" s="130">
        <v>16</v>
      </c>
      <c r="D73" s="171">
        <v>0.63731121999999996</v>
      </c>
      <c r="E73" s="218">
        <v>-0.30365447000000001</v>
      </c>
      <c r="F73" s="218">
        <v>7.9793824000000004</v>
      </c>
      <c r="G73" s="218">
        <v>-2.169813</v>
      </c>
      <c r="H73" s="218">
        <v>10.191148</v>
      </c>
      <c r="I73" s="172">
        <v>-1.8665744</v>
      </c>
      <c r="J73" s="219">
        <v>10.144105</v>
      </c>
      <c r="K73" s="220">
        <v>-2.7082812000000001</v>
      </c>
      <c r="L73" s="235" t="s">
        <v>126</v>
      </c>
      <c r="M73" s="75" t="s">
        <v>126</v>
      </c>
      <c r="N73" s="234" t="s">
        <v>126</v>
      </c>
      <c r="O73" s="233" t="s">
        <v>126</v>
      </c>
      <c r="P73" s="232" t="s">
        <v>126</v>
      </c>
    </row>
    <row r="74" spans="1:16">
      <c r="A74" s="129" t="s">
        <v>0</v>
      </c>
      <c r="B74" s="134" t="s">
        <v>13</v>
      </c>
      <c r="C74" s="130">
        <v>17</v>
      </c>
      <c r="D74" s="171">
        <v>0.6065855</v>
      </c>
      <c r="E74" s="218">
        <v>-0.77699408999999997</v>
      </c>
      <c r="F74" s="218">
        <v>12.838035</v>
      </c>
      <c r="G74" s="218">
        <v>-1.8654729999999999</v>
      </c>
      <c r="H74" s="218">
        <v>10.087835999999999</v>
      </c>
      <c r="I74" s="172">
        <v>-1.8489305</v>
      </c>
      <c r="J74" s="219">
        <v>17.724095999999999</v>
      </c>
      <c r="K74" s="220">
        <v>-3.2169626</v>
      </c>
      <c r="L74" s="235" t="s">
        <v>126</v>
      </c>
      <c r="M74" s="75" t="s">
        <v>126</v>
      </c>
      <c r="N74" s="234" t="s">
        <v>126</v>
      </c>
      <c r="O74" s="233" t="s">
        <v>126</v>
      </c>
      <c r="P74" s="232" t="s">
        <v>126</v>
      </c>
    </row>
    <row r="75" spans="1:16">
      <c r="A75" s="129" t="s">
        <v>0</v>
      </c>
      <c r="B75" s="134" t="s">
        <v>13</v>
      </c>
      <c r="C75" s="130">
        <v>18</v>
      </c>
      <c r="D75" s="171">
        <v>0.63981144999999995</v>
      </c>
      <c r="E75" s="218">
        <v>-0.53609348999999995</v>
      </c>
      <c r="F75" s="218">
        <v>11.216386</v>
      </c>
      <c r="G75" s="218">
        <v>-1.9567270000000001</v>
      </c>
      <c r="H75" s="218">
        <v>10.029285</v>
      </c>
      <c r="I75" s="172">
        <v>-1.8505281</v>
      </c>
      <c r="J75" s="219">
        <v>25.546247000000001</v>
      </c>
      <c r="K75" s="220">
        <v>-3.6963023000000002</v>
      </c>
      <c r="L75" s="235" t="s">
        <v>126</v>
      </c>
      <c r="M75" s="75" t="s">
        <v>126</v>
      </c>
      <c r="N75" s="234" t="s">
        <v>126</v>
      </c>
      <c r="O75" s="233" t="s">
        <v>126</v>
      </c>
      <c r="P75" s="232" t="s">
        <v>126</v>
      </c>
    </row>
    <row r="76" spans="1:16">
      <c r="A76" s="129" t="s">
        <v>0</v>
      </c>
      <c r="B76" s="134" t="s">
        <v>13</v>
      </c>
      <c r="C76" s="130">
        <v>19</v>
      </c>
      <c r="D76" s="171">
        <v>0.71437276999999999</v>
      </c>
      <c r="E76" s="218">
        <v>-0.51715641999999995</v>
      </c>
      <c r="F76" s="218">
        <v>17.485320000000002</v>
      </c>
      <c r="G76" s="218">
        <v>-1.7088127</v>
      </c>
      <c r="H76" s="218">
        <v>10.657294</v>
      </c>
      <c r="I76" s="172">
        <v>-1.8549074000000001</v>
      </c>
      <c r="J76" s="219">
        <v>18.473832999999999</v>
      </c>
      <c r="K76" s="220">
        <v>-3.1965740999999999</v>
      </c>
      <c r="L76" s="235" t="s">
        <v>126</v>
      </c>
      <c r="M76" s="75" t="s">
        <v>126</v>
      </c>
      <c r="N76" s="234" t="s">
        <v>126</v>
      </c>
      <c r="O76" s="233" t="s">
        <v>126</v>
      </c>
      <c r="P76" s="232" t="s">
        <v>126</v>
      </c>
    </row>
    <row r="77" spans="1:16">
      <c r="A77" s="129" t="s">
        <v>0</v>
      </c>
      <c r="B77" s="134" t="s">
        <v>13</v>
      </c>
      <c r="C77" s="130">
        <v>20</v>
      </c>
      <c r="D77" s="171">
        <v>0.68163737999999996</v>
      </c>
      <c r="E77" s="218">
        <v>-0.36251652000000001</v>
      </c>
      <c r="F77" s="218">
        <v>9.1696434999999994</v>
      </c>
      <c r="G77" s="218">
        <v>-2.1150234000000001</v>
      </c>
      <c r="H77" s="218">
        <v>11.106119</v>
      </c>
      <c r="I77" s="172">
        <v>-1.8528267</v>
      </c>
      <c r="J77" s="219">
        <v>12.072357</v>
      </c>
      <c r="K77" s="220">
        <v>-2.6854098999999998</v>
      </c>
      <c r="L77" s="235" t="s">
        <v>126</v>
      </c>
      <c r="M77" s="75" t="s">
        <v>126</v>
      </c>
      <c r="N77" s="234" t="s">
        <v>126</v>
      </c>
      <c r="O77" s="233" t="s">
        <v>126</v>
      </c>
      <c r="P77" s="232" t="s">
        <v>126</v>
      </c>
    </row>
    <row r="78" spans="1:16">
      <c r="A78" s="129" t="s">
        <v>0</v>
      </c>
      <c r="B78" s="134" t="s">
        <v>13</v>
      </c>
      <c r="C78" s="130">
        <v>21</v>
      </c>
      <c r="D78" s="171">
        <v>0.68904776999999995</v>
      </c>
      <c r="E78" s="218">
        <v>-0.48168543000000003</v>
      </c>
      <c r="F78" s="218">
        <v>8.5327570999999995</v>
      </c>
      <c r="G78" s="218">
        <v>-2.1876959999999999</v>
      </c>
      <c r="H78" s="218">
        <v>12.189518</v>
      </c>
      <c r="I78" s="172">
        <v>-1.823053</v>
      </c>
      <c r="J78" s="219">
        <v>24.309297999999998</v>
      </c>
      <c r="K78" s="220">
        <v>-3.3161274999999999</v>
      </c>
      <c r="L78" s="235" t="s">
        <v>126</v>
      </c>
      <c r="M78" s="75" t="s">
        <v>126</v>
      </c>
      <c r="N78" s="234" t="s">
        <v>126</v>
      </c>
      <c r="O78" s="233" t="s">
        <v>126</v>
      </c>
      <c r="P78" s="232" t="s">
        <v>126</v>
      </c>
    </row>
    <row r="79" spans="1:16">
      <c r="A79" s="129" t="s">
        <v>0</v>
      </c>
      <c r="B79" s="134" t="s">
        <v>13</v>
      </c>
      <c r="C79" s="130">
        <v>22</v>
      </c>
      <c r="D79" s="171">
        <v>0.90699951999999995</v>
      </c>
      <c r="E79" s="218">
        <v>-0.25770731000000002</v>
      </c>
      <c r="F79" s="218">
        <v>23.630125</v>
      </c>
      <c r="G79" s="218">
        <v>-1.591621</v>
      </c>
      <c r="H79" s="218">
        <v>13.596143</v>
      </c>
      <c r="I79" s="172">
        <v>-1.7229954999999999</v>
      </c>
      <c r="J79" s="219">
        <v>17.944621999999999</v>
      </c>
      <c r="K79" s="220">
        <v>-2.8998854000000001</v>
      </c>
      <c r="L79" s="235" t="s">
        <v>126</v>
      </c>
      <c r="M79" s="75" t="s">
        <v>126</v>
      </c>
      <c r="N79" s="234" t="s">
        <v>126</v>
      </c>
      <c r="O79" s="233" t="s">
        <v>126</v>
      </c>
      <c r="P79" s="232" t="s">
        <v>126</v>
      </c>
    </row>
    <row r="80" spans="1:16">
      <c r="A80" s="129" t="s">
        <v>0</v>
      </c>
      <c r="B80" s="134" t="s">
        <v>13</v>
      </c>
      <c r="C80" s="130">
        <v>23</v>
      </c>
      <c r="D80" s="171">
        <v>0.97069243999999999</v>
      </c>
      <c r="E80" s="218">
        <v>-0.76317161</v>
      </c>
      <c r="F80" s="218">
        <v>25.466090000000001</v>
      </c>
      <c r="G80" s="218">
        <v>-1.5972272999999999</v>
      </c>
      <c r="H80" s="218">
        <v>14.895970999999999</v>
      </c>
      <c r="I80" s="172">
        <v>-1.6707894000000001</v>
      </c>
      <c r="J80" s="219">
        <v>16.968951000000001</v>
      </c>
      <c r="K80" s="220">
        <v>-2.6827809</v>
      </c>
      <c r="L80" s="235" t="s">
        <v>126</v>
      </c>
      <c r="M80" s="75" t="s">
        <v>126</v>
      </c>
      <c r="N80" s="234" t="s">
        <v>126</v>
      </c>
      <c r="O80" s="233" t="s">
        <v>126</v>
      </c>
      <c r="P80" s="232" t="s">
        <v>126</v>
      </c>
    </row>
    <row r="81" spans="1:16">
      <c r="A81" s="129" t="s">
        <v>0</v>
      </c>
      <c r="B81" s="134" t="s">
        <v>13</v>
      </c>
      <c r="C81" s="130">
        <v>24</v>
      </c>
      <c r="D81" s="171">
        <v>1.0012146</v>
      </c>
      <c r="E81" s="218">
        <v>-0.54135853</v>
      </c>
      <c r="F81" s="218">
        <v>14.111936</v>
      </c>
      <c r="G81" s="218">
        <v>-1.9778077999999999</v>
      </c>
      <c r="H81" s="218">
        <v>16.254867000000001</v>
      </c>
      <c r="I81" s="172">
        <v>-1.7237146000000001</v>
      </c>
      <c r="J81" s="219">
        <v>14.162506</v>
      </c>
      <c r="K81" s="220">
        <v>-2.4461414000000001</v>
      </c>
      <c r="L81" s="235" t="s">
        <v>126</v>
      </c>
      <c r="M81" s="75" t="s">
        <v>126</v>
      </c>
      <c r="N81" s="234" t="s">
        <v>126</v>
      </c>
      <c r="O81" s="233" t="s">
        <v>126</v>
      </c>
      <c r="P81" s="232" t="s">
        <v>126</v>
      </c>
    </row>
    <row r="82" spans="1:16">
      <c r="A82" s="129" t="s">
        <v>0</v>
      </c>
      <c r="B82" s="134" t="s">
        <v>13</v>
      </c>
      <c r="C82" s="130">
        <v>25</v>
      </c>
      <c r="D82" s="171">
        <v>1.3177778</v>
      </c>
      <c r="E82" s="218">
        <v>-0.44884842000000003</v>
      </c>
      <c r="F82" s="218">
        <v>13.178827</v>
      </c>
      <c r="G82" s="218">
        <v>-2.0201291000000001</v>
      </c>
      <c r="H82" s="218">
        <v>16.807313000000001</v>
      </c>
      <c r="I82" s="172">
        <v>-1.6627594000000001</v>
      </c>
      <c r="J82" s="219">
        <v>24.370774999999998</v>
      </c>
      <c r="K82" s="220">
        <v>-2.8638819</v>
      </c>
      <c r="L82" s="235" t="s">
        <v>126</v>
      </c>
      <c r="M82" s="75" t="s">
        <v>126</v>
      </c>
      <c r="N82" s="234" t="s">
        <v>126</v>
      </c>
      <c r="O82" s="233" t="s">
        <v>126</v>
      </c>
      <c r="P82" s="232" t="s">
        <v>126</v>
      </c>
    </row>
    <row r="83" spans="1:16">
      <c r="A83" s="129" t="s">
        <v>0</v>
      </c>
      <c r="B83" s="134" t="s">
        <v>13</v>
      </c>
      <c r="C83" s="130">
        <v>26</v>
      </c>
      <c r="D83" s="171">
        <v>1.1422938</v>
      </c>
      <c r="E83" s="218">
        <v>-0.49606192999999998</v>
      </c>
      <c r="F83" s="218">
        <v>12.767044</v>
      </c>
      <c r="G83" s="218">
        <v>-2.0385670999999999</v>
      </c>
      <c r="H83" s="218">
        <v>16.990394999999999</v>
      </c>
      <c r="I83" s="172">
        <v>-1.6683167999999999</v>
      </c>
      <c r="J83" s="219">
        <v>16.305392000000001</v>
      </c>
      <c r="K83" s="220">
        <v>-2.5590012999999998</v>
      </c>
      <c r="L83" s="235" t="s">
        <v>126</v>
      </c>
      <c r="M83" s="75" t="s">
        <v>126</v>
      </c>
      <c r="N83" s="234" t="s">
        <v>126</v>
      </c>
      <c r="O83" s="233" t="s">
        <v>126</v>
      </c>
      <c r="P83" s="232" t="s">
        <v>126</v>
      </c>
    </row>
    <row r="84" spans="1:16">
      <c r="A84" s="129" t="s">
        <v>0</v>
      </c>
      <c r="B84" s="134" t="s">
        <v>13</v>
      </c>
      <c r="C84" s="130">
        <v>27</v>
      </c>
      <c r="D84" s="171">
        <v>1.2831368000000001</v>
      </c>
      <c r="E84" s="218">
        <v>-0.22080050000000001</v>
      </c>
      <c r="F84" s="218">
        <v>14.288012</v>
      </c>
      <c r="G84" s="218">
        <v>-1.9676473999999999</v>
      </c>
      <c r="H84" s="218">
        <v>16.926846000000001</v>
      </c>
      <c r="I84" s="172">
        <v>-1.696396</v>
      </c>
      <c r="J84" s="219">
        <v>30.380731000000001</v>
      </c>
      <c r="K84" s="220">
        <v>-3.1764836999999999</v>
      </c>
      <c r="L84" s="235" t="s">
        <v>126</v>
      </c>
      <c r="M84" s="75" t="s">
        <v>126</v>
      </c>
      <c r="N84" s="234" t="s">
        <v>126</v>
      </c>
      <c r="O84" s="233" t="s">
        <v>126</v>
      </c>
      <c r="P84" s="232" t="s">
        <v>126</v>
      </c>
    </row>
    <row r="85" spans="1:16">
      <c r="A85" s="129" t="s">
        <v>0</v>
      </c>
      <c r="B85" s="134" t="s">
        <v>13</v>
      </c>
      <c r="C85" s="130">
        <v>28</v>
      </c>
      <c r="D85" s="171">
        <v>1.2331814999999999</v>
      </c>
      <c r="E85" s="218">
        <v>-0.42384654999999999</v>
      </c>
      <c r="F85" s="218">
        <v>11.953606000000001</v>
      </c>
      <c r="G85" s="218">
        <v>-2.0786576000000001</v>
      </c>
      <c r="H85" s="218">
        <v>16.90568</v>
      </c>
      <c r="I85" s="172">
        <v>-1.6998230000000001</v>
      </c>
      <c r="J85" s="219">
        <v>17.488201</v>
      </c>
      <c r="K85" s="220">
        <v>-2.5304009000000001</v>
      </c>
      <c r="L85" s="235" t="s">
        <v>126</v>
      </c>
      <c r="M85" s="75" t="s">
        <v>126</v>
      </c>
      <c r="N85" s="234" t="s">
        <v>126</v>
      </c>
      <c r="O85" s="233" t="s">
        <v>126</v>
      </c>
      <c r="P85" s="232" t="s">
        <v>126</v>
      </c>
    </row>
    <row r="86" spans="1:16">
      <c r="A86" s="129" t="s">
        <v>0</v>
      </c>
      <c r="B86" s="134" t="s">
        <v>13</v>
      </c>
      <c r="C86" s="130">
        <v>29</v>
      </c>
      <c r="D86" s="171">
        <v>1.2195757</v>
      </c>
      <c r="E86" s="218">
        <v>-0.26740995000000001</v>
      </c>
      <c r="F86" s="218">
        <v>10.913525</v>
      </c>
      <c r="G86" s="218">
        <v>-2.0840266999999999</v>
      </c>
      <c r="H86" s="218">
        <v>16.838054</v>
      </c>
      <c r="I86" s="172">
        <v>-1.6879170999999999</v>
      </c>
      <c r="J86" s="219">
        <v>19.125817999999999</v>
      </c>
      <c r="K86" s="220">
        <v>-2.5619437999999999</v>
      </c>
      <c r="L86" s="235" t="s">
        <v>126</v>
      </c>
      <c r="M86" s="75" t="s">
        <v>126</v>
      </c>
      <c r="N86" s="234" t="s">
        <v>126</v>
      </c>
      <c r="O86" s="233" t="s">
        <v>126</v>
      </c>
      <c r="P86" s="232" t="s">
        <v>126</v>
      </c>
    </row>
    <row r="87" spans="1:16">
      <c r="A87" s="129" t="s">
        <v>0</v>
      </c>
      <c r="B87" s="134" t="s">
        <v>13</v>
      </c>
      <c r="C87" s="130">
        <v>30</v>
      </c>
      <c r="D87" s="171">
        <v>1.2047182000000001</v>
      </c>
      <c r="E87" s="218">
        <v>-0.58958222000000005</v>
      </c>
      <c r="F87" s="218">
        <v>13.497177000000001</v>
      </c>
      <c r="G87" s="218">
        <v>-1.9545669000000001</v>
      </c>
      <c r="H87" s="218">
        <v>16.292739000000001</v>
      </c>
      <c r="I87" s="172">
        <v>-1.6128711</v>
      </c>
      <c r="J87" s="219">
        <v>15.821510999999999</v>
      </c>
      <c r="K87" s="220">
        <v>-2.4318941000000001</v>
      </c>
      <c r="L87" s="235" t="s">
        <v>126</v>
      </c>
      <c r="M87" s="75" t="s">
        <v>126</v>
      </c>
      <c r="N87" s="234" t="s">
        <v>126</v>
      </c>
      <c r="O87" s="233" t="s">
        <v>126</v>
      </c>
      <c r="P87" s="232" t="s">
        <v>126</v>
      </c>
    </row>
    <row r="88" spans="1:16">
      <c r="A88" s="129" t="s">
        <v>0</v>
      </c>
      <c r="B88" s="134" t="s">
        <v>13</v>
      </c>
      <c r="C88" s="130">
        <v>31</v>
      </c>
      <c r="D88" s="171">
        <v>1.0814321</v>
      </c>
      <c r="E88" s="218">
        <v>-0.27848134000000002</v>
      </c>
      <c r="F88" s="218">
        <v>11.523130999999999</v>
      </c>
      <c r="G88" s="218">
        <v>-1.9789155</v>
      </c>
      <c r="H88" s="218">
        <v>15.447146</v>
      </c>
      <c r="I88" s="172">
        <v>-1.6160869</v>
      </c>
      <c r="J88" s="219">
        <v>15.644456</v>
      </c>
      <c r="K88" s="220">
        <v>-2.4181233</v>
      </c>
      <c r="L88" s="235" t="s">
        <v>126</v>
      </c>
      <c r="M88" s="75" t="s">
        <v>126</v>
      </c>
      <c r="N88" s="234" t="s">
        <v>126</v>
      </c>
      <c r="O88" s="233" t="s">
        <v>126</v>
      </c>
      <c r="P88" s="232" t="s">
        <v>126</v>
      </c>
    </row>
    <row r="89" spans="1:16">
      <c r="A89" s="129" t="s">
        <v>0</v>
      </c>
      <c r="B89" s="134" t="s">
        <v>13</v>
      </c>
      <c r="C89" s="130">
        <v>32</v>
      </c>
      <c r="D89" s="171">
        <v>1.2337509</v>
      </c>
      <c r="E89" s="218">
        <v>-0.42494923000000001</v>
      </c>
      <c r="F89" s="218">
        <v>7.8759588000000003</v>
      </c>
      <c r="G89" s="218">
        <v>-2.1582895</v>
      </c>
      <c r="H89" s="218">
        <v>13.791988</v>
      </c>
      <c r="I89" s="172">
        <v>-1.632479</v>
      </c>
      <c r="J89" s="219">
        <v>16.065453999999999</v>
      </c>
      <c r="K89" s="220">
        <v>-2.5595148999999999</v>
      </c>
      <c r="L89" s="235" t="s">
        <v>126</v>
      </c>
      <c r="M89" s="75" t="s">
        <v>126</v>
      </c>
      <c r="N89" s="234" t="s">
        <v>126</v>
      </c>
      <c r="O89" s="233" t="s">
        <v>126</v>
      </c>
      <c r="P89" s="232" t="s">
        <v>126</v>
      </c>
    </row>
    <row r="90" spans="1:16">
      <c r="A90" s="129" t="s">
        <v>1</v>
      </c>
      <c r="B90" s="134" t="s">
        <v>12</v>
      </c>
      <c r="C90" s="130">
        <v>1</v>
      </c>
      <c r="D90" s="171">
        <v>10.229248</v>
      </c>
      <c r="E90" s="218">
        <v>4.9001454999999999E-2</v>
      </c>
      <c r="F90" s="218">
        <v>0.51797492999999994</v>
      </c>
      <c r="G90" s="218">
        <v>-3.5836128</v>
      </c>
      <c r="H90" s="218">
        <v>69.523042000000004</v>
      </c>
      <c r="I90" s="172">
        <v>-0.72349052999999997</v>
      </c>
      <c r="J90" s="219">
        <v>27.972041999999998</v>
      </c>
      <c r="K90" s="220">
        <v>-1.0961434999999999</v>
      </c>
      <c r="L90" s="235" t="s">
        <v>126</v>
      </c>
      <c r="M90" s="75" t="s">
        <v>126</v>
      </c>
      <c r="N90" s="234" t="s">
        <v>126</v>
      </c>
      <c r="O90" s="233" t="s">
        <v>126</v>
      </c>
      <c r="P90" s="232" t="s">
        <v>126</v>
      </c>
    </row>
    <row r="91" spans="1:16">
      <c r="A91" s="129" t="s">
        <v>1</v>
      </c>
      <c r="B91" s="212" t="s">
        <v>12</v>
      </c>
      <c r="C91" s="130">
        <v>2</v>
      </c>
      <c r="D91" s="171">
        <v>3.7041365000000002</v>
      </c>
      <c r="E91" s="218">
        <v>0.45329521</v>
      </c>
      <c r="F91" s="218">
        <v>3.1589621999999999</v>
      </c>
      <c r="G91" s="218">
        <v>-2.7741785999999999</v>
      </c>
      <c r="H91" s="218">
        <v>48.959063999999998</v>
      </c>
      <c r="I91" s="172">
        <v>-0.97054916000000002</v>
      </c>
      <c r="J91" s="219">
        <v>21.754867999999998</v>
      </c>
      <c r="K91" s="220">
        <v>-0.90841402999999998</v>
      </c>
      <c r="L91" s="235" t="s">
        <v>126</v>
      </c>
      <c r="M91" s="75" t="s">
        <v>126</v>
      </c>
      <c r="N91" s="234" t="s">
        <v>126</v>
      </c>
      <c r="O91" s="233" t="s">
        <v>126</v>
      </c>
      <c r="P91" s="232" t="s">
        <v>126</v>
      </c>
    </row>
    <row r="92" spans="1:16">
      <c r="A92" s="129" t="s">
        <v>1</v>
      </c>
      <c r="B92" s="212" t="s">
        <v>12</v>
      </c>
      <c r="C92" s="130">
        <v>3</v>
      </c>
      <c r="D92" s="171">
        <v>9.3653425000000006</v>
      </c>
      <c r="E92" s="218">
        <v>-0.27521145000000002</v>
      </c>
      <c r="F92" s="218">
        <v>0.24519945000000001</v>
      </c>
      <c r="G92" s="218">
        <v>-3.4582557</v>
      </c>
      <c r="H92" s="218">
        <v>41.221753</v>
      </c>
      <c r="I92" s="172">
        <v>-1.158523</v>
      </c>
      <c r="J92" s="219">
        <v>22.396713999999999</v>
      </c>
      <c r="K92" s="220">
        <v>-0.95091502999999999</v>
      </c>
      <c r="L92" s="235" t="s">
        <v>126</v>
      </c>
      <c r="M92" s="75" t="s">
        <v>126</v>
      </c>
      <c r="N92" s="234" t="s">
        <v>126</v>
      </c>
      <c r="O92" s="233" t="s">
        <v>126</v>
      </c>
      <c r="P92" s="232" t="s">
        <v>126</v>
      </c>
    </row>
    <row r="93" spans="1:16">
      <c r="A93" s="129" t="s">
        <v>1</v>
      </c>
      <c r="B93" s="212" t="s">
        <v>12</v>
      </c>
      <c r="C93" s="130">
        <v>4</v>
      </c>
      <c r="D93" s="171">
        <v>4.8184877000000004</v>
      </c>
      <c r="E93" s="218">
        <v>0.37882774000000002</v>
      </c>
      <c r="F93" s="218">
        <v>2.6893033000000002</v>
      </c>
      <c r="G93" s="218">
        <v>-2.6708574999999999</v>
      </c>
      <c r="H93" s="218">
        <v>29.991492000000001</v>
      </c>
      <c r="I93" s="172">
        <v>-1.3060375</v>
      </c>
      <c r="J93" s="219">
        <v>21.688192000000001</v>
      </c>
      <c r="K93" s="220">
        <v>-1.1234141</v>
      </c>
      <c r="L93" s="235" t="s">
        <v>126</v>
      </c>
      <c r="M93" s="75" t="s">
        <v>126</v>
      </c>
      <c r="N93" s="234" t="s">
        <v>126</v>
      </c>
      <c r="O93" s="233" t="s">
        <v>126</v>
      </c>
      <c r="P93" s="232" t="s">
        <v>126</v>
      </c>
    </row>
    <row r="94" spans="1:16">
      <c r="A94" s="129" t="s">
        <v>1</v>
      </c>
      <c r="B94" s="212" t="s">
        <v>12</v>
      </c>
      <c r="C94" s="130">
        <v>5</v>
      </c>
      <c r="D94" s="171">
        <v>5.5045428000000003</v>
      </c>
      <c r="E94" s="218">
        <v>-0.29966224000000002</v>
      </c>
      <c r="F94" s="218">
        <v>1.0368613</v>
      </c>
      <c r="G94" s="218">
        <v>-3.0633539999999999</v>
      </c>
      <c r="H94" s="218">
        <v>40.290180999999997</v>
      </c>
      <c r="I94" s="172">
        <v>-1.1485175999999999</v>
      </c>
      <c r="J94" s="219">
        <v>14.601683</v>
      </c>
      <c r="K94" s="220">
        <v>-0.95899646999999999</v>
      </c>
      <c r="L94" s="235" t="s">
        <v>126</v>
      </c>
      <c r="M94" s="75" t="s">
        <v>126</v>
      </c>
      <c r="N94" s="234" t="s">
        <v>126</v>
      </c>
      <c r="O94" s="233" t="s">
        <v>126</v>
      </c>
      <c r="P94" s="232" t="s">
        <v>126</v>
      </c>
    </row>
    <row r="95" spans="1:16">
      <c r="A95" s="129" t="s">
        <v>1</v>
      </c>
      <c r="B95" s="212" t="s">
        <v>12</v>
      </c>
      <c r="C95" s="130">
        <v>6</v>
      </c>
      <c r="D95" s="171">
        <v>4.6350337000000001</v>
      </c>
      <c r="E95" s="218">
        <v>-7.3635006000000003E-2</v>
      </c>
      <c r="F95" s="218">
        <v>3.0851568999999999</v>
      </c>
      <c r="G95" s="218">
        <v>-2.6073210000000002</v>
      </c>
      <c r="H95" s="218">
        <v>43.975821000000003</v>
      </c>
      <c r="I95" s="172">
        <v>-1.2414542</v>
      </c>
      <c r="J95" s="219">
        <v>25.341694</v>
      </c>
      <c r="K95" s="220">
        <v>-1.3737945</v>
      </c>
      <c r="L95" s="235" t="s">
        <v>126</v>
      </c>
      <c r="M95" s="75" t="s">
        <v>126</v>
      </c>
      <c r="N95" s="234" t="s">
        <v>126</v>
      </c>
      <c r="O95" s="233" t="s">
        <v>126</v>
      </c>
      <c r="P95" s="232" t="s">
        <v>126</v>
      </c>
    </row>
    <row r="96" spans="1:16">
      <c r="A96" s="129" t="s">
        <v>1</v>
      </c>
      <c r="B96" s="212" t="s">
        <v>12</v>
      </c>
      <c r="C96" s="130">
        <v>7</v>
      </c>
      <c r="D96" s="171">
        <v>4.1379994</v>
      </c>
      <c r="E96" s="218">
        <v>6.3095351999999993E-2</v>
      </c>
      <c r="F96" s="218">
        <v>0.92278568000000005</v>
      </c>
      <c r="G96" s="218">
        <v>-3.0380718</v>
      </c>
      <c r="H96" s="218">
        <v>35.906447</v>
      </c>
      <c r="I96" s="172">
        <v>-1.1738853</v>
      </c>
      <c r="J96" s="219">
        <v>29.336100999999999</v>
      </c>
      <c r="K96" s="220">
        <v>-1.4992369999999999</v>
      </c>
      <c r="L96" s="235" t="s">
        <v>126</v>
      </c>
      <c r="M96" s="75" t="s">
        <v>126</v>
      </c>
      <c r="N96" s="234" t="s">
        <v>126</v>
      </c>
      <c r="O96" s="233" t="s">
        <v>126</v>
      </c>
      <c r="P96" s="232" t="s">
        <v>126</v>
      </c>
    </row>
    <row r="97" spans="1:16">
      <c r="A97" s="129" t="s">
        <v>1</v>
      </c>
      <c r="B97" s="212" t="s">
        <v>12</v>
      </c>
      <c r="C97" s="130">
        <v>8</v>
      </c>
      <c r="D97" s="171">
        <v>3.8345859</v>
      </c>
      <c r="E97" s="218">
        <v>0.12567735999999999</v>
      </c>
      <c r="F97" s="218">
        <v>3.1827776999999999</v>
      </c>
      <c r="G97" s="218">
        <v>-2.6064362000000001</v>
      </c>
      <c r="H97" s="218">
        <v>50.557929999999999</v>
      </c>
      <c r="I97" s="172">
        <v>-1.1418294</v>
      </c>
      <c r="J97" s="219">
        <v>22.299990999999999</v>
      </c>
      <c r="K97" s="220">
        <v>-1.1726961</v>
      </c>
      <c r="L97" s="235" t="s">
        <v>126</v>
      </c>
      <c r="M97" s="75" t="s">
        <v>126</v>
      </c>
      <c r="N97" s="234" t="s">
        <v>126</v>
      </c>
      <c r="O97" s="233" t="s">
        <v>126</v>
      </c>
      <c r="P97" s="232" t="s">
        <v>126</v>
      </c>
    </row>
    <row r="98" spans="1:16">
      <c r="A98" s="129" t="s">
        <v>1</v>
      </c>
      <c r="B98" s="212" t="s">
        <v>12</v>
      </c>
      <c r="C98" s="130">
        <v>9</v>
      </c>
      <c r="D98" s="171">
        <v>6.9736941999999997</v>
      </c>
      <c r="E98" s="218">
        <v>0.43240920999999999</v>
      </c>
      <c r="F98" s="218">
        <v>0.66539207</v>
      </c>
      <c r="G98" s="218">
        <v>-3.1431</v>
      </c>
      <c r="H98" s="218">
        <v>40.919801</v>
      </c>
      <c r="I98" s="172">
        <v>-1.0484089999999999</v>
      </c>
      <c r="J98" s="219">
        <v>20.898524999999999</v>
      </c>
      <c r="K98" s="220">
        <v>-0.70489827000000005</v>
      </c>
      <c r="L98" s="235" t="s">
        <v>126</v>
      </c>
      <c r="M98" s="75" t="s">
        <v>126</v>
      </c>
      <c r="N98" s="234" t="s">
        <v>126</v>
      </c>
      <c r="O98" s="233" t="s">
        <v>126</v>
      </c>
      <c r="P98" s="232" t="s">
        <v>126</v>
      </c>
    </row>
    <row r="99" spans="1:16">
      <c r="A99" s="129" t="s">
        <v>1</v>
      </c>
      <c r="B99" s="212" t="s">
        <v>12</v>
      </c>
      <c r="C99" s="130">
        <v>10</v>
      </c>
      <c r="D99" s="171">
        <v>4.4909530000000002</v>
      </c>
      <c r="E99" s="218">
        <v>0.11492666</v>
      </c>
      <c r="F99" s="218">
        <v>2.1292395000000002</v>
      </c>
      <c r="G99" s="218">
        <v>-2.7848856</v>
      </c>
      <c r="H99" s="218">
        <v>33.716073999999999</v>
      </c>
      <c r="I99" s="172">
        <v>-1.3114553</v>
      </c>
      <c r="J99" s="219">
        <v>24.456444999999999</v>
      </c>
      <c r="K99" s="220">
        <v>-1.2686753</v>
      </c>
      <c r="L99" s="235" t="s">
        <v>126</v>
      </c>
      <c r="M99" s="75" t="s">
        <v>126</v>
      </c>
      <c r="N99" s="234" t="s">
        <v>126</v>
      </c>
      <c r="O99" s="233" t="s">
        <v>126</v>
      </c>
      <c r="P99" s="232" t="s">
        <v>126</v>
      </c>
    </row>
    <row r="100" spans="1:16">
      <c r="A100" s="129" t="s">
        <v>1</v>
      </c>
      <c r="B100" s="212" t="s">
        <v>12</v>
      </c>
      <c r="C100" s="130">
        <v>11</v>
      </c>
      <c r="D100" s="171">
        <v>4.5146487999999998</v>
      </c>
      <c r="E100" s="218">
        <v>0.36818388000000002</v>
      </c>
      <c r="F100" s="218">
        <v>0.75563455000000002</v>
      </c>
      <c r="G100" s="218">
        <v>-3.1126946000000002</v>
      </c>
      <c r="H100" s="218">
        <v>34.584498000000004</v>
      </c>
      <c r="I100" s="172">
        <v>-1.3000083</v>
      </c>
      <c r="J100" s="219">
        <v>19.797582999999999</v>
      </c>
      <c r="K100" s="220">
        <v>-1.0401292</v>
      </c>
      <c r="L100" s="235" t="s">
        <v>126</v>
      </c>
      <c r="M100" s="75" t="s">
        <v>126</v>
      </c>
      <c r="N100" s="234" t="s">
        <v>126</v>
      </c>
      <c r="O100" s="233" t="s">
        <v>126</v>
      </c>
      <c r="P100" s="232" t="s">
        <v>126</v>
      </c>
    </row>
    <row r="101" spans="1:16">
      <c r="A101" s="129" t="s">
        <v>1</v>
      </c>
      <c r="B101" s="212" t="s">
        <v>12</v>
      </c>
      <c r="C101" s="130">
        <v>12</v>
      </c>
      <c r="D101" s="171">
        <v>3.1299975999999998</v>
      </c>
      <c r="E101" s="218">
        <v>0.86887813999999997</v>
      </c>
      <c r="F101" s="218">
        <v>1.3507112999999999</v>
      </c>
      <c r="G101" s="218">
        <v>-2.9592117</v>
      </c>
      <c r="H101" s="218">
        <v>53.590898000000003</v>
      </c>
      <c r="I101" s="172">
        <v>-1.0993790000000001</v>
      </c>
      <c r="J101" s="219">
        <v>20.326754999999999</v>
      </c>
      <c r="K101" s="220">
        <v>-1.3628927</v>
      </c>
      <c r="L101" s="235" t="s">
        <v>126</v>
      </c>
      <c r="M101" s="75" t="s">
        <v>126</v>
      </c>
      <c r="N101" s="234" t="s">
        <v>126</v>
      </c>
      <c r="O101" s="233" t="s">
        <v>126</v>
      </c>
      <c r="P101" s="232" t="s">
        <v>126</v>
      </c>
    </row>
    <row r="102" spans="1:16">
      <c r="A102" s="129" t="s">
        <v>1</v>
      </c>
      <c r="B102" s="212" t="s">
        <v>12</v>
      </c>
      <c r="C102" s="130">
        <v>13</v>
      </c>
      <c r="D102" s="171">
        <v>3.1190403999999998</v>
      </c>
      <c r="E102" s="218">
        <v>0.55217755000000002</v>
      </c>
      <c r="F102" s="218">
        <v>0.91661749000000003</v>
      </c>
      <c r="G102" s="218">
        <v>-3.0443365999999998</v>
      </c>
      <c r="H102" s="218">
        <v>32.887101999999999</v>
      </c>
      <c r="I102" s="172">
        <v>-1.3231097999999999</v>
      </c>
      <c r="J102" s="219">
        <v>14.149252000000001</v>
      </c>
      <c r="K102" s="220">
        <v>-0.92329916999999995</v>
      </c>
      <c r="L102" s="235" t="s">
        <v>126</v>
      </c>
      <c r="M102" s="75" t="s">
        <v>126</v>
      </c>
      <c r="N102" s="234" t="s">
        <v>126</v>
      </c>
      <c r="O102" s="233" t="s">
        <v>126</v>
      </c>
      <c r="P102" s="232" t="s">
        <v>126</v>
      </c>
    </row>
    <row r="103" spans="1:16">
      <c r="A103" s="129" t="s">
        <v>1</v>
      </c>
      <c r="B103" s="212" t="s">
        <v>12</v>
      </c>
      <c r="C103" s="130">
        <v>14</v>
      </c>
      <c r="D103" s="171">
        <v>7.7818415999999999</v>
      </c>
      <c r="E103" s="218">
        <v>0.18053305</v>
      </c>
      <c r="F103" s="218">
        <v>3.8922181999999999</v>
      </c>
      <c r="G103" s="218">
        <v>-2.4899737000000002</v>
      </c>
      <c r="H103" s="218">
        <v>26.495698999999998</v>
      </c>
      <c r="I103" s="172">
        <v>-1.3603441999999999</v>
      </c>
      <c r="J103" s="219">
        <v>28.853641</v>
      </c>
      <c r="K103" s="220">
        <v>-0.91161336999999998</v>
      </c>
      <c r="L103" s="235" t="s">
        <v>126</v>
      </c>
      <c r="M103" s="75" t="s">
        <v>126</v>
      </c>
      <c r="N103" s="234" t="s">
        <v>126</v>
      </c>
      <c r="O103" s="233" t="s">
        <v>126</v>
      </c>
      <c r="P103" s="232" t="s">
        <v>126</v>
      </c>
    </row>
    <row r="104" spans="1:16">
      <c r="A104" s="129" t="s">
        <v>1</v>
      </c>
      <c r="B104" s="212" t="s">
        <v>12</v>
      </c>
      <c r="C104" s="130">
        <v>15</v>
      </c>
      <c r="D104" s="171">
        <v>3.6367916999999998</v>
      </c>
      <c r="E104" s="218">
        <v>-0.34443770000000001</v>
      </c>
      <c r="F104" s="218">
        <v>0.21101823</v>
      </c>
      <c r="G104" s="218">
        <v>-3.5419195999999999</v>
      </c>
      <c r="H104" s="218">
        <v>40.628810000000001</v>
      </c>
      <c r="I104" s="172">
        <v>-1.261452</v>
      </c>
      <c r="J104" s="219">
        <v>14.937200000000001</v>
      </c>
      <c r="K104" s="220">
        <v>-0.95348248999999996</v>
      </c>
      <c r="L104" s="235" t="s">
        <v>126</v>
      </c>
      <c r="M104" s="75" t="s">
        <v>126</v>
      </c>
      <c r="N104" s="234" t="s">
        <v>126</v>
      </c>
      <c r="O104" s="233" t="s">
        <v>126</v>
      </c>
      <c r="P104" s="232" t="s">
        <v>126</v>
      </c>
    </row>
    <row r="105" spans="1:16">
      <c r="A105" s="129" t="s">
        <v>1</v>
      </c>
      <c r="B105" s="212" t="s">
        <v>12</v>
      </c>
      <c r="C105" s="130">
        <v>16</v>
      </c>
      <c r="D105" s="171">
        <v>5.6304506999999999</v>
      </c>
      <c r="E105" s="218">
        <v>-0.16927152000000001</v>
      </c>
      <c r="F105" s="218">
        <v>1.0666507999999999</v>
      </c>
      <c r="G105" s="218">
        <v>-3.0711428000000001</v>
      </c>
      <c r="H105" s="218">
        <v>42.642836000000003</v>
      </c>
      <c r="I105" s="172">
        <v>-1.177133</v>
      </c>
      <c r="J105" s="219">
        <v>26.592655000000001</v>
      </c>
      <c r="K105" s="220">
        <v>-1.6684890000000001</v>
      </c>
      <c r="L105" s="235" t="s">
        <v>126</v>
      </c>
      <c r="M105" s="75" t="s">
        <v>126</v>
      </c>
      <c r="N105" s="234" t="s">
        <v>126</v>
      </c>
      <c r="O105" s="233" t="s">
        <v>126</v>
      </c>
      <c r="P105" s="232" t="s">
        <v>126</v>
      </c>
    </row>
    <row r="106" spans="1:16">
      <c r="A106" s="129" t="s">
        <v>1</v>
      </c>
      <c r="B106" s="212" t="s">
        <v>12</v>
      </c>
      <c r="C106" s="130">
        <v>17</v>
      </c>
      <c r="D106" s="171">
        <v>4.9491369000000001</v>
      </c>
      <c r="E106" s="218">
        <v>0.14562784000000001</v>
      </c>
      <c r="F106" s="218">
        <v>1.2218161000000001</v>
      </c>
      <c r="G106" s="218">
        <v>-2.9590048000000002</v>
      </c>
      <c r="H106" s="218">
        <v>40.912410999999999</v>
      </c>
      <c r="I106" s="172">
        <v>-1.2342636</v>
      </c>
      <c r="J106" s="219">
        <v>21.756367000000001</v>
      </c>
      <c r="K106" s="220">
        <v>-1.5446660000000001</v>
      </c>
      <c r="L106" s="235" t="s">
        <v>126</v>
      </c>
      <c r="M106" s="75" t="s">
        <v>126</v>
      </c>
      <c r="N106" s="234" t="s">
        <v>126</v>
      </c>
      <c r="O106" s="233" t="s">
        <v>126</v>
      </c>
      <c r="P106" s="232" t="s">
        <v>126</v>
      </c>
    </row>
    <row r="107" spans="1:16">
      <c r="A107" s="129" t="s">
        <v>1</v>
      </c>
      <c r="B107" s="212" t="s">
        <v>12</v>
      </c>
      <c r="C107" s="130">
        <v>18</v>
      </c>
      <c r="D107" s="171">
        <v>3.2925582000000002</v>
      </c>
      <c r="E107" s="218">
        <v>8.1990927000000005E-2</v>
      </c>
      <c r="F107" s="218">
        <v>2.1287696</v>
      </c>
      <c r="G107" s="218">
        <v>-2.7648413999999999</v>
      </c>
      <c r="H107" s="218">
        <v>27.489787</v>
      </c>
      <c r="I107" s="172">
        <v>-1.3210672999999999</v>
      </c>
      <c r="J107" s="219">
        <v>17.738796000000001</v>
      </c>
      <c r="K107" s="220">
        <v>-1.0178805</v>
      </c>
      <c r="L107" s="235" t="s">
        <v>126</v>
      </c>
      <c r="M107" s="75" t="s">
        <v>126</v>
      </c>
      <c r="N107" s="234" t="s">
        <v>126</v>
      </c>
      <c r="O107" s="233" t="s">
        <v>126</v>
      </c>
      <c r="P107" s="232" t="s">
        <v>126</v>
      </c>
    </row>
    <row r="108" spans="1:16">
      <c r="A108" s="129" t="s">
        <v>1</v>
      </c>
      <c r="B108" s="212" t="s">
        <v>12</v>
      </c>
      <c r="C108" s="130">
        <v>19</v>
      </c>
      <c r="D108" s="171">
        <v>3.0490417999999999</v>
      </c>
      <c r="E108" s="218">
        <v>0.30092097000000001</v>
      </c>
      <c r="F108" s="218">
        <v>0.45773244000000002</v>
      </c>
      <c r="G108" s="218">
        <v>-3.2964826</v>
      </c>
      <c r="H108" s="218">
        <v>40.837423000000001</v>
      </c>
      <c r="I108" s="172">
        <v>-1.1682026000000001</v>
      </c>
      <c r="J108" s="219">
        <v>20.957585999999999</v>
      </c>
      <c r="K108" s="220">
        <v>-1.0584197</v>
      </c>
      <c r="L108" s="235" t="s">
        <v>126</v>
      </c>
      <c r="M108" s="75" t="s">
        <v>126</v>
      </c>
      <c r="N108" s="234" t="s">
        <v>126</v>
      </c>
      <c r="O108" s="233" t="s">
        <v>126</v>
      </c>
      <c r="P108" s="232" t="s">
        <v>126</v>
      </c>
    </row>
    <row r="109" spans="1:16">
      <c r="A109" s="129" t="s">
        <v>1</v>
      </c>
      <c r="B109" s="212" t="s">
        <v>12</v>
      </c>
      <c r="C109" s="130">
        <v>20</v>
      </c>
      <c r="D109" s="171">
        <v>1.9988271</v>
      </c>
      <c r="E109" s="218">
        <v>0.46369423999999998</v>
      </c>
      <c r="F109" s="218">
        <v>0.62634970999999995</v>
      </c>
      <c r="G109" s="218">
        <v>-3.3031394000000001</v>
      </c>
      <c r="H109" s="218">
        <v>37.542287999999999</v>
      </c>
      <c r="I109" s="172">
        <v>-1.1673344999999999</v>
      </c>
      <c r="J109" s="219">
        <v>16.980291000000001</v>
      </c>
      <c r="K109" s="220">
        <v>-1.2922627</v>
      </c>
      <c r="L109" s="235" t="s">
        <v>126</v>
      </c>
      <c r="M109" s="75" t="s">
        <v>126</v>
      </c>
      <c r="N109" s="234" t="s">
        <v>126</v>
      </c>
      <c r="O109" s="233" t="s">
        <v>126</v>
      </c>
      <c r="P109" s="232" t="s">
        <v>126</v>
      </c>
    </row>
    <row r="110" spans="1:16">
      <c r="A110" s="129" t="s">
        <v>1</v>
      </c>
      <c r="B110" s="212" t="s">
        <v>12</v>
      </c>
      <c r="C110" s="130">
        <v>21</v>
      </c>
      <c r="D110" s="171">
        <v>5.1876743999999997</v>
      </c>
      <c r="E110" s="218">
        <v>-8.8004118000000006E-2</v>
      </c>
      <c r="F110" s="218">
        <v>0.76376440999999995</v>
      </c>
      <c r="G110" s="218">
        <v>-3.1933999000000002</v>
      </c>
      <c r="H110" s="218">
        <v>42.737575999999997</v>
      </c>
      <c r="I110" s="172">
        <v>-1.2170051</v>
      </c>
      <c r="J110" s="219">
        <v>13.942125000000001</v>
      </c>
      <c r="K110" s="220">
        <v>-1.0035118999999999</v>
      </c>
      <c r="L110" s="235" t="s">
        <v>126</v>
      </c>
      <c r="M110" s="75" t="s">
        <v>126</v>
      </c>
      <c r="N110" s="234" t="s">
        <v>126</v>
      </c>
      <c r="O110" s="233" t="s">
        <v>126</v>
      </c>
      <c r="P110" s="232" t="s">
        <v>126</v>
      </c>
    </row>
    <row r="111" spans="1:16">
      <c r="A111" s="129" t="s">
        <v>1</v>
      </c>
      <c r="B111" s="212" t="s">
        <v>12</v>
      </c>
      <c r="C111" s="130">
        <v>22</v>
      </c>
      <c r="D111" s="171">
        <v>3.1697329999999999</v>
      </c>
      <c r="E111" s="218">
        <v>0.43858596</v>
      </c>
      <c r="F111" s="218">
        <v>2.3903018999999999</v>
      </c>
      <c r="G111" s="218">
        <v>-2.7016146999999999</v>
      </c>
      <c r="H111" s="218">
        <v>33.852809999999998</v>
      </c>
      <c r="I111" s="172">
        <v>-1.2151491999999999</v>
      </c>
      <c r="J111" s="219">
        <v>28.07816</v>
      </c>
      <c r="K111" s="220">
        <v>-1.5158442999999999</v>
      </c>
      <c r="L111" s="235" t="s">
        <v>126</v>
      </c>
      <c r="M111" s="75" t="s">
        <v>126</v>
      </c>
      <c r="N111" s="234" t="s">
        <v>126</v>
      </c>
      <c r="O111" s="233" t="s">
        <v>126</v>
      </c>
      <c r="P111" s="232" t="s">
        <v>126</v>
      </c>
    </row>
    <row r="112" spans="1:16">
      <c r="A112" s="129" t="s">
        <v>1</v>
      </c>
      <c r="B112" s="212" t="s">
        <v>12</v>
      </c>
      <c r="C112" s="130">
        <v>23</v>
      </c>
      <c r="D112" s="171">
        <v>5.6725890000000003</v>
      </c>
      <c r="E112" s="218">
        <v>-0.34259309999999998</v>
      </c>
      <c r="F112" s="218">
        <v>0.2017506</v>
      </c>
      <c r="G112" s="218">
        <v>-3.5838968000000002</v>
      </c>
      <c r="H112" s="218">
        <v>39.075136999999998</v>
      </c>
      <c r="I112" s="172">
        <v>-1.0881890999999999</v>
      </c>
      <c r="J112" s="219">
        <v>15.037421</v>
      </c>
      <c r="K112" s="220">
        <v>-0.92511675000000004</v>
      </c>
      <c r="L112" s="235" t="s">
        <v>126</v>
      </c>
      <c r="M112" s="75" t="s">
        <v>126</v>
      </c>
      <c r="N112" s="234" t="s">
        <v>126</v>
      </c>
      <c r="O112" s="233" t="s">
        <v>126</v>
      </c>
      <c r="P112" s="232" t="s">
        <v>126</v>
      </c>
    </row>
    <row r="113" spans="1:16">
      <c r="A113" s="129" t="s">
        <v>1</v>
      </c>
      <c r="B113" s="212" t="s">
        <v>12</v>
      </c>
      <c r="C113" s="130">
        <v>24</v>
      </c>
      <c r="D113" s="171">
        <v>5.7387658000000004</v>
      </c>
      <c r="E113" s="218">
        <v>-0.73912021999999999</v>
      </c>
      <c r="F113" s="218">
        <v>0.72405905000000004</v>
      </c>
      <c r="G113" s="218">
        <v>-3.2121819999999999</v>
      </c>
      <c r="H113" s="218">
        <v>47.694034000000002</v>
      </c>
      <c r="I113" s="172">
        <v>-1.0812318999999999</v>
      </c>
      <c r="J113" s="219">
        <v>25.709365999999999</v>
      </c>
      <c r="K113" s="220">
        <v>-1.1166218000000001</v>
      </c>
      <c r="L113" s="235" t="s">
        <v>126</v>
      </c>
      <c r="M113" s="75" t="s">
        <v>126</v>
      </c>
      <c r="N113" s="234" t="s">
        <v>126</v>
      </c>
      <c r="O113" s="233" t="s">
        <v>126</v>
      </c>
      <c r="P113" s="232" t="s">
        <v>126</v>
      </c>
    </row>
    <row r="114" spans="1:16">
      <c r="A114" s="129" t="s">
        <v>1</v>
      </c>
      <c r="B114" s="212" t="s">
        <v>12</v>
      </c>
      <c r="C114" s="130">
        <v>25</v>
      </c>
      <c r="D114" s="171">
        <v>6.6641263000000004</v>
      </c>
      <c r="E114" s="218">
        <v>-0.15426558000000001</v>
      </c>
      <c r="F114" s="218">
        <v>1.9414087</v>
      </c>
      <c r="G114" s="218">
        <v>-2.7703907000000001</v>
      </c>
      <c r="H114" s="218">
        <v>45.037770000000002</v>
      </c>
      <c r="I114" s="172">
        <v>-1.1534059000000001</v>
      </c>
      <c r="J114" s="219">
        <v>28.611408000000001</v>
      </c>
      <c r="K114" s="220">
        <v>-1.1062959999999999</v>
      </c>
      <c r="L114" s="235" t="s">
        <v>126</v>
      </c>
      <c r="M114" s="75" t="s">
        <v>126</v>
      </c>
      <c r="N114" s="234" t="s">
        <v>126</v>
      </c>
      <c r="O114" s="233" t="s">
        <v>126</v>
      </c>
      <c r="P114" s="232" t="s">
        <v>126</v>
      </c>
    </row>
    <row r="115" spans="1:16">
      <c r="A115" s="129" t="s">
        <v>1</v>
      </c>
      <c r="B115" s="212" t="s">
        <v>12</v>
      </c>
      <c r="C115" s="130">
        <v>26</v>
      </c>
      <c r="D115" s="171">
        <v>4.2554869999999996</v>
      </c>
      <c r="E115" s="218">
        <v>3.4777397000000002E-2</v>
      </c>
      <c r="F115" s="218">
        <v>1.7746166999999999</v>
      </c>
      <c r="G115" s="218">
        <v>-2.8363434000000001</v>
      </c>
      <c r="H115" s="218">
        <v>46.256878999999998</v>
      </c>
      <c r="I115" s="172">
        <v>-1.1394918000000001</v>
      </c>
      <c r="J115" s="219">
        <v>20.985475999999998</v>
      </c>
      <c r="K115" s="220">
        <v>-1.1397436000000001</v>
      </c>
      <c r="L115" s="235" t="s">
        <v>126</v>
      </c>
      <c r="M115" s="75" t="s">
        <v>126</v>
      </c>
      <c r="N115" s="234" t="s">
        <v>126</v>
      </c>
      <c r="O115" s="233" t="s">
        <v>126</v>
      </c>
      <c r="P115" s="232" t="s">
        <v>126</v>
      </c>
    </row>
    <row r="116" spans="1:16">
      <c r="A116" s="129" t="s">
        <v>1</v>
      </c>
      <c r="B116" s="212" t="s">
        <v>12</v>
      </c>
      <c r="C116" s="130">
        <v>27</v>
      </c>
      <c r="D116" s="171">
        <v>5.0901060999999999</v>
      </c>
      <c r="E116" s="218">
        <v>-0.39587424999999998</v>
      </c>
      <c r="F116" s="218">
        <v>1.8447917</v>
      </c>
      <c r="G116" s="218">
        <v>-2.8028978000000002</v>
      </c>
      <c r="H116" s="218">
        <v>35.772703</v>
      </c>
      <c r="I116" s="172">
        <v>-1.168671</v>
      </c>
      <c r="J116" s="219">
        <v>19.160240000000002</v>
      </c>
      <c r="K116" s="220">
        <v>-0.86627348999999998</v>
      </c>
      <c r="L116" s="235" t="s">
        <v>126</v>
      </c>
      <c r="M116" s="75" t="s">
        <v>126</v>
      </c>
      <c r="N116" s="234" t="s">
        <v>126</v>
      </c>
      <c r="O116" s="233" t="s">
        <v>126</v>
      </c>
      <c r="P116" s="232" t="s">
        <v>126</v>
      </c>
    </row>
    <row r="117" spans="1:16">
      <c r="A117" s="129" t="s">
        <v>1</v>
      </c>
      <c r="B117" s="212" t="s">
        <v>12</v>
      </c>
      <c r="C117" s="130">
        <v>28</v>
      </c>
      <c r="D117" s="171">
        <v>7.9703802000000001</v>
      </c>
      <c r="E117" s="218">
        <v>0.12281213000000001</v>
      </c>
      <c r="F117" s="218">
        <v>1.3946871999999999</v>
      </c>
      <c r="G117" s="218">
        <v>-2.9324199000000002</v>
      </c>
      <c r="H117" s="218">
        <v>36.257348</v>
      </c>
      <c r="I117" s="172">
        <v>-1.1588753999999999</v>
      </c>
      <c r="J117" s="219">
        <v>24.63862</v>
      </c>
      <c r="K117" s="220">
        <v>-1.1278950999999999</v>
      </c>
      <c r="L117" s="235" t="s">
        <v>126</v>
      </c>
      <c r="M117" s="75" t="s">
        <v>126</v>
      </c>
      <c r="N117" s="234" t="s">
        <v>126</v>
      </c>
      <c r="O117" s="233" t="s">
        <v>126</v>
      </c>
      <c r="P117" s="232" t="s">
        <v>126</v>
      </c>
    </row>
    <row r="118" spans="1:16">
      <c r="A118" s="129" t="s">
        <v>1</v>
      </c>
      <c r="B118" s="212" t="s">
        <v>12</v>
      </c>
      <c r="C118" s="130">
        <v>29</v>
      </c>
      <c r="D118" s="171">
        <v>3.6014032999999999</v>
      </c>
      <c r="E118" s="218">
        <v>-0.11832769999999999</v>
      </c>
      <c r="F118" s="218">
        <v>1.7102982</v>
      </c>
      <c r="G118" s="218">
        <v>-2.8061311</v>
      </c>
      <c r="H118" s="218">
        <v>36.771386</v>
      </c>
      <c r="I118" s="172">
        <v>-1.1976909</v>
      </c>
      <c r="J118" s="219">
        <v>14.504023999999999</v>
      </c>
      <c r="K118" s="220">
        <v>-0.86558031999999996</v>
      </c>
      <c r="L118" s="235" t="s">
        <v>126</v>
      </c>
      <c r="M118" s="75" t="s">
        <v>126</v>
      </c>
      <c r="N118" s="234" t="s">
        <v>126</v>
      </c>
      <c r="O118" s="233" t="s">
        <v>126</v>
      </c>
      <c r="P118" s="232" t="s">
        <v>126</v>
      </c>
    </row>
    <row r="119" spans="1:16">
      <c r="A119" s="129" t="s">
        <v>1</v>
      </c>
      <c r="B119" s="212" t="s">
        <v>12</v>
      </c>
      <c r="C119" s="130">
        <v>30</v>
      </c>
      <c r="D119" s="171">
        <v>4.0288556</v>
      </c>
      <c r="E119" s="218">
        <v>0.64434316999999997</v>
      </c>
      <c r="F119" s="218">
        <v>0.67950036999999996</v>
      </c>
      <c r="G119" s="218">
        <v>-3.2510422000000001</v>
      </c>
      <c r="H119" s="218">
        <v>38.757990999999997</v>
      </c>
      <c r="I119" s="172">
        <v>-1.1963535999999999</v>
      </c>
      <c r="J119" s="219">
        <v>24.764959000000001</v>
      </c>
      <c r="K119" s="220">
        <v>-1.3572185999999999</v>
      </c>
      <c r="L119" s="235" t="s">
        <v>126</v>
      </c>
      <c r="M119" s="75" t="s">
        <v>126</v>
      </c>
      <c r="N119" s="234" t="s">
        <v>126</v>
      </c>
      <c r="O119" s="233" t="s">
        <v>126</v>
      </c>
      <c r="P119" s="232" t="s">
        <v>126</v>
      </c>
    </row>
    <row r="120" spans="1:16">
      <c r="A120" s="129" t="s">
        <v>1</v>
      </c>
      <c r="B120" s="212" t="s">
        <v>12</v>
      </c>
      <c r="C120" s="130">
        <v>31</v>
      </c>
      <c r="D120" s="171">
        <v>5.7963063999999997</v>
      </c>
      <c r="E120" s="218">
        <v>4.6373189000000002E-2</v>
      </c>
      <c r="F120" s="218">
        <v>1.0834094999999999</v>
      </c>
      <c r="G120" s="218">
        <v>-3.0010374999999998</v>
      </c>
      <c r="H120" s="218">
        <v>35.691414000000002</v>
      </c>
      <c r="I120" s="172">
        <v>-1.1890358000000001</v>
      </c>
      <c r="J120" s="219">
        <v>15.103452000000001</v>
      </c>
      <c r="K120" s="220">
        <v>-0.80896031999999995</v>
      </c>
      <c r="L120" s="235" t="s">
        <v>126</v>
      </c>
      <c r="M120" s="75" t="s">
        <v>126</v>
      </c>
      <c r="N120" s="234" t="s">
        <v>126</v>
      </c>
      <c r="O120" s="233" t="s">
        <v>126</v>
      </c>
      <c r="P120" s="232" t="s">
        <v>126</v>
      </c>
    </row>
    <row r="121" spans="1:16">
      <c r="A121" s="129" t="s">
        <v>1</v>
      </c>
      <c r="B121" s="134" t="s">
        <v>12</v>
      </c>
      <c r="C121" s="130">
        <v>32</v>
      </c>
      <c r="D121" s="171">
        <v>4.9138339999999996</v>
      </c>
      <c r="E121" s="218">
        <v>-0.37855264999999999</v>
      </c>
      <c r="F121" s="218">
        <v>1.7325318000000001</v>
      </c>
      <c r="G121" s="218">
        <v>-2.7967852999999998</v>
      </c>
      <c r="H121" s="218">
        <v>79.399139000000005</v>
      </c>
      <c r="I121" s="172">
        <v>-0.98513534000000003</v>
      </c>
      <c r="J121" s="219">
        <v>19.462406000000001</v>
      </c>
      <c r="K121" s="220">
        <v>-0.89844716000000002</v>
      </c>
      <c r="L121" s="235" t="s">
        <v>126</v>
      </c>
      <c r="M121" s="75" t="s">
        <v>126</v>
      </c>
      <c r="N121" s="234" t="s">
        <v>126</v>
      </c>
      <c r="O121" s="233" t="s">
        <v>126</v>
      </c>
      <c r="P121" s="232" t="s">
        <v>126</v>
      </c>
    </row>
    <row r="122" spans="1:16">
      <c r="A122" s="129" t="s">
        <v>1</v>
      </c>
      <c r="B122" s="134" t="s">
        <v>13</v>
      </c>
      <c r="C122" s="130">
        <v>1</v>
      </c>
      <c r="D122" s="171">
        <v>4.2725534999999999</v>
      </c>
      <c r="E122" s="218">
        <v>0.36504013000000002</v>
      </c>
      <c r="F122" s="218">
        <v>2.4214907999999999</v>
      </c>
      <c r="G122" s="218">
        <v>-2.7090453000000001</v>
      </c>
      <c r="H122" s="218">
        <v>67.859547000000006</v>
      </c>
      <c r="I122" s="172">
        <v>-0.82947325999999999</v>
      </c>
      <c r="J122" s="219">
        <v>23.480791</v>
      </c>
      <c r="K122" s="220">
        <v>-1.2665624</v>
      </c>
      <c r="L122" s="235" t="s">
        <v>126</v>
      </c>
      <c r="M122" s="75" t="s">
        <v>126</v>
      </c>
      <c r="N122" s="234" t="s">
        <v>126</v>
      </c>
      <c r="O122" s="233" t="s">
        <v>126</v>
      </c>
      <c r="P122" s="232" t="s">
        <v>126</v>
      </c>
    </row>
    <row r="123" spans="1:16">
      <c r="A123" s="129" t="s">
        <v>1</v>
      </c>
      <c r="B123" s="134" t="s">
        <v>13</v>
      </c>
      <c r="C123" s="130">
        <v>2</v>
      </c>
      <c r="D123" s="171">
        <v>5.3906694999999996</v>
      </c>
      <c r="E123" s="218">
        <v>0.29315806</v>
      </c>
      <c r="F123" s="218">
        <v>3.9386722000000001</v>
      </c>
      <c r="G123" s="218">
        <v>-2.5406062999999999</v>
      </c>
      <c r="H123" s="218">
        <v>47.039560999999999</v>
      </c>
      <c r="I123" s="172">
        <v>-1.1979036000000001</v>
      </c>
      <c r="J123" s="219">
        <v>37.038727999999999</v>
      </c>
      <c r="K123" s="220">
        <v>-1.5052516</v>
      </c>
      <c r="L123" s="235" t="s">
        <v>126</v>
      </c>
      <c r="M123" s="75" t="s">
        <v>126</v>
      </c>
      <c r="N123" s="234" t="s">
        <v>126</v>
      </c>
      <c r="O123" s="233" t="s">
        <v>126</v>
      </c>
      <c r="P123" s="232" t="s">
        <v>126</v>
      </c>
    </row>
    <row r="124" spans="1:16">
      <c r="A124" s="129" t="s">
        <v>1</v>
      </c>
      <c r="B124" s="134" t="s">
        <v>13</v>
      </c>
      <c r="C124" s="130">
        <v>3</v>
      </c>
      <c r="D124" s="171">
        <v>6.4034170000000001</v>
      </c>
      <c r="E124" s="218">
        <v>0.24825221</v>
      </c>
      <c r="F124" s="218">
        <v>2.3344136999999998</v>
      </c>
      <c r="G124" s="218">
        <v>-2.7330394999999998</v>
      </c>
      <c r="H124" s="218">
        <v>31.052826</v>
      </c>
      <c r="I124" s="172">
        <v>-1.2802126</v>
      </c>
      <c r="J124" s="219">
        <v>21.980165</v>
      </c>
      <c r="K124" s="220">
        <v>-1.3185898</v>
      </c>
      <c r="L124" s="235" t="s">
        <v>126</v>
      </c>
      <c r="M124" s="75" t="s">
        <v>126</v>
      </c>
      <c r="N124" s="234" t="s">
        <v>126</v>
      </c>
      <c r="O124" s="233" t="s">
        <v>126</v>
      </c>
      <c r="P124" s="232" t="s">
        <v>126</v>
      </c>
    </row>
    <row r="125" spans="1:16">
      <c r="A125" s="129" t="s">
        <v>1</v>
      </c>
      <c r="B125" s="134" t="s">
        <v>13</v>
      </c>
      <c r="C125" s="130">
        <v>4</v>
      </c>
      <c r="D125" s="171">
        <v>5.1796556000000002</v>
      </c>
      <c r="E125" s="218">
        <v>2.7650458999999999E-2</v>
      </c>
      <c r="F125" s="218">
        <v>2.7685092999999998</v>
      </c>
      <c r="G125" s="218">
        <v>-2.6758133000000002</v>
      </c>
      <c r="H125" s="218">
        <v>43.668703999999998</v>
      </c>
      <c r="I125" s="172">
        <v>-1.1754418</v>
      </c>
      <c r="J125" s="219">
        <v>17.369539</v>
      </c>
      <c r="K125" s="220">
        <v>-0.95203561999999997</v>
      </c>
      <c r="L125" s="235" t="s">
        <v>126</v>
      </c>
      <c r="M125" s="75" t="s">
        <v>126</v>
      </c>
      <c r="N125" s="234" t="s">
        <v>126</v>
      </c>
      <c r="O125" s="233" t="s">
        <v>126</v>
      </c>
      <c r="P125" s="232" t="s">
        <v>126</v>
      </c>
    </row>
    <row r="126" spans="1:16">
      <c r="A126" s="129" t="s">
        <v>1</v>
      </c>
      <c r="B126" s="134" t="s">
        <v>13</v>
      </c>
      <c r="C126" s="130">
        <v>5</v>
      </c>
      <c r="D126" s="171">
        <v>8.6265221000000007</v>
      </c>
      <c r="E126" s="218">
        <v>0.27923404000000002</v>
      </c>
      <c r="F126" s="218">
        <v>1.2848907000000001</v>
      </c>
      <c r="G126" s="218">
        <v>-2.9610612999999999</v>
      </c>
      <c r="H126" s="218">
        <v>55.949815000000001</v>
      </c>
      <c r="I126" s="172">
        <v>-1.0448293</v>
      </c>
      <c r="J126" s="219">
        <v>33.296891000000002</v>
      </c>
      <c r="K126" s="220">
        <v>-1.3222370000000001</v>
      </c>
      <c r="L126" s="235" t="s">
        <v>126</v>
      </c>
      <c r="M126" s="75" t="s">
        <v>126</v>
      </c>
      <c r="N126" s="234" t="s">
        <v>126</v>
      </c>
      <c r="O126" s="233" t="s">
        <v>126</v>
      </c>
      <c r="P126" s="232" t="s">
        <v>126</v>
      </c>
    </row>
    <row r="127" spans="1:16">
      <c r="A127" s="129" t="s">
        <v>1</v>
      </c>
      <c r="B127" s="134" t="s">
        <v>13</v>
      </c>
      <c r="C127" s="130">
        <v>6</v>
      </c>
      <c r="D127" s="171">
        <v>4.5165438</v>
      </c>
      <c r="E127" s="218">
        <v>-7.4293022E-2</v>
      </c>
      <c r="F127" s="218">
        <v>6.0948745999999998</v>
      </c>
      <c r="G127" s="218">
        <v>-2.3081863</v>
      </c>
      <c r="H127" s="218">
        <v>29.827786</v>
      </c>
      <c r="I127" s="172">
        <v>-1.3355393</v>
      </c>
      <c r="J127" s="219">
        <v>32.586255999999999</v>
      </c>
      <c r="K127" s="220">
        <v>-1.5112093</v>
      </c>
      <c r="L127" s="235" t="s">
        <v>126</v>
      </c>
      <c r="M127" s="75" t="s">
        <v>126</v>
      </c>
      <c r="N127" s="234" t="s">
        <v>126</v>
      </c>
      <c r="O127" s="233" t="s">
        <v>126</v>
      </c>
      <c r="P127" s="232" t="s">
        <v>126</v>
      </c>
    </row>
    <row r="128" spans="1:16">
      <c r="A128" s="129" t="s">
        <v>1</v>
      </c>
      <c r="B128" s="134" t="s">
        <v>13</v>
      </c>
      <c r="C128" s="130">
        <v>7</v>
      </c>
      <c r="D128" s="171">
        <v>4.3569715999999996</v>
      </c>
      <c r="E128" s="218">
        <v>0.36205683999999999</v>
      </c>
      <c r="F128" s="218">
        <v>2.6406266999999999</v>
      </c>
      <c r="G128" s="218">
        <v>-2.7024295</v>
      </c>
      <c r="H128" s="218">
        <v>80.436479000000006</v>
      </c>
      <c r="I128" s="172">
        <v>-0.87821362000000003</v>
      </c>
      <c r="J128" s="219">
        <v>15.064088</v>
      </c>
      <c r="K128" s="220">
        <v>-0.81023643999999995</v>
      </c>
      <c r="L128" s="235" t="s">
        <v>126</v>
      </c>
      <c r="M128" s="75" t="s">
        <v>126</v>
      </c>
      <c r="N128" s="234" t="s">
        <v>126</v>
      </c>
      <c r="O128" s="233" t="s">
        <v>126</v>
      </c>
      <c r="P128" s="232" t="s">
        <v>126</v>
      </c>
    </row>
    <row r="129" spans="1:16">
      <c r="A129" s="129" t="s">
        <v>1</v>
      </c>
      <c r="B129" s="134" t="s">
        <v>13</v>
      </c>
      <c r="C129" s="130">
        <v>8</v>
      </c>
      <c r="D129" s="171">
        <v>7.4069909999999997</v>
      </c>
      <c r="E129" s="218">
        <v>-0.51002552999999995</v>
      </c>
      <c r="F129" s="218">
        <v>4.1664124999999999</v>
      </c>
      <c r="G129" s="218">
        <v>-2.5206778000000001</v>
      </c>
      <c r="H129" s="218">
        <v>48.596795999999998</v>
      </c>
      <c r="I129" s="172">
        <v>-1.1384843</v>
      </c>
      <c r="J129" s="219">
        <v>25.534074</v>
      </c>
      <c r="K129" s="220">
        <v>-1.4412754999999999</v>
      </c>
      <c r="L129" s="235" t="s">
        <v>126</v>
      </c>
      <c r="M129" s="75" t="s">
        <v>126</v>
      </c>
      <c r="N129" s="234" t="s">
        <v>126</v>
      </c>
      <c r="O129" s="233" t="s">
        <v>126</v>
      </c>
      <c r="P129" s="232" t="s">
        <v>126</v>
      </c>
    </row>
    <row r="130" spans="1:16">
      <c r="A130" s="129" t="s">
        <v>1</v>
      </c>
      <c r="B130" s="134" t="s">
        <v>13</v>
      </c>
      <c r="C130" s="130">
        <v>9</v>
      </c>
      <c r="D130" s="171">
        <v>3.6067784999999999</v>
      </c>
      <c r="E130" s="218">
        <v>-0.24345043999999999</v>
      </c>
      <c r="F130" s="218">
        <v>1.7722979000000001</v>
      </c>
      <c r="G130" s="218">
        <v>-2.8444772</v>
      </c>
      <c r="H130" s="218">
        <v>40.438792999999997</v>
      </c>
      <c r="I130" s="172">
        <v>-1.1314046</v>
      </c>
      <c r="J130" s="219">
        <v>17.540641000000001</v>
      </c>
      <c r="K130" s="220">
        <v>-0.71336224999999998</v>
      </c>
      <c r="L130" s="235" t="s">
        <v>126</v>
      </c>
      <c r="M130" s="75" t="s">
        <v>126</v>
      </c>
      <c r="N130" s="234" t="s">
        <v>126</v>
      </c>
      <c r="O130" s="233" t="s">
        <v>126</v>
      </c>
      <c r="P130" s="232" t="s">
        <v>126</v>
      </c>
    </row>
    <row r="131" spans="1:16">
      <c r="A131" s="129" t="s">
        <v>1</v>
      </c>
      <c r="B131" s="134" t="s">
        <v>13</v>
      </c>
      <c r="C131" s="130">
        <v>10</v>
      </c>
      <c r="D131" s="171">
        <v>5.7974151000000003</v>
      </c>
      <c r="E131" s="218">
        <v>0.26705720999999999</v>
      </c>
      <c r="F131" s="218">
        <v>3.1166391</v>
      </c>
      <c r="G131" s="218">
        <v>-2.6449185000000002</v>
      </c>
      <c r="H131" s="218">
        <v>55.620825000000004</v>
      </c>
      <c r="I131" s="172">
        <v>-1.1093906</v>
      </c>
      <c r="J131" s="219">
        <v>30.219525000000001</v>
      </c>
      <c r="K131" s="220">
        <v>-0.90700941999999996</v>
      </c>
      <c r="L131" s="235" t="s">
        <v>126</v>
      </c>
      <c r="M131" s="75" t="s">
        <v>126</v>
      </c>
      <c r="N131" s="234" t="s">
        <v>126</v>
      </c>
      <c r="O131" s="233" t="s">
        <v>126</v>
      </c>
      <c r="P131" s="232" t="s">
        <v>126</v>
      </c>
    </row>
    <row r="132" spans="1:16">
      <c r="A132" s="129" t="s">
        <v>1</v>
      </c>
      <c r="B132" s="134" t="s">
        <v>13</v>
      </c>
      <c r="C132" s="130">
        <v>11</v>
      </c>
      <c r="D132" s="171">
        <v>3.5267292000000001</v>
      </c>
      <c r="E132" s="218">
        <v>0.14711214</v>
      </c>
      <c r="F132" s="218">
        <v>1.3265018</v>
      </c>
      <c r="G132" s="218">
        <v>-2.9772736000000002</v>
      </c>
      <c r="H132" s="218">
        <v>43.184328000000001</v>
      </c>
      <c r="I132" s="172">
        <v>-1.1845356</v>
      </c>
      <c r="J132" s="219">
        <v>17.957533999999999</v>
      </c>
      <c r="K132" s="220">
        <v>-0.97858365000000003</v>
      </c>
      <c r="L132" s="235" t="s">
        <v>126</v>
      </c>
      <c r="M132" s="75" t="s">
        <v>126</v>
      </c>
      <c r="N132" s="234" t="s">
        <v>126</v>
      </c>
      <c r="O132" s="233" t="s">
        <v>126</v>
      </c>
      <c r="P132" s="232" t="s">
        <v>126</v>
      </c>
    </row>
    <row r="133" spans="1:16">
      <c r="A133" s="129" t="s">
        <v>1</v>
      </c>
      <c r="B133" s="134" t="s">
        <v>13</v>
      </c>
      <c r="C133" s="130">
        <v>12</v>
      </c>
      <c r="D133" s="171">
        <v>2.1117998</v>
      </c>
      <c r="E133" s="218">
        <v>1.2844932</v>
      </c>
      <c r="F133" s="218">
        <v>1.9162323000000001</v>
      </c>
      <c r="G133" s="218">
        <v>-2.8188941000000001</v>
      </c>
      <c r="H133" s="218">
        <v>42.064884999999997</v>
      </c>
      <c r="I133" s="172">
        <v>-1.1718761</v>
      </c>
      <c r="J133" s="219">
        <v>12.630024000000001</v>
      </c>
      <c r="K133" s="220">
        <v>-1.006486</v>
      </c>
      <c r="L133" s="235" t="s">
        <v>126</v>
      </c>
      <c r="M133" s="75" t="s">
        <v>126</v>
      </c>
      <c r="N133" s="234" t="s">
        <v>126</v>
      </c>
      <c r="O133" s="233" t="s">
        <v>126</v>
      </c>
      <c r="P133" s="232" t="s">
        <v>126</v>
      </c>
    </row>
    <row r="134" spans="1:16">
      <c r="A134" s="129" t="s">
        <v>1</v>
      </c>
      <c r="B134" s="134" t="s">
        <v>13</v>
      </c>
      <c r="C134" s="130">
        <v>13</v>
      </c>
      <c r="D134" s="171">
        <v>4.8965709999999998</v>
      </c>
      <c r="E134" s="218">
        <v>0.38036914999999999</v>
      </c>
      <c r="F134" s="218">
        <v>1.0539000000000001</v>
      </c>
      <c r="G134" s="218">
        <v>-3.0377668999999998</v>
      </c>
      <c r="H134" s="218">
        <v>46.329382000000003</v>
      </c>
      <c r="I134" s="172">
        <v>-1.2120175</v>
      </c>
      <c r="J134" s="219">
        <v>23.626183000000001</v>
      </c>
      <c r="K134" s="220">
        <v>-1.0702007</v>
      </c>
      <c r="L134" s="235" t="s">
        <v>126</v>
      </c>
      <c r="M134" s="75" t="s">
        <v>126</v>
      </c>
      <c r="N134" s="234" t="s">
        <v>126</v>
      </c>
      <c r="O134" s="233" t="s">
        <v>126</v>
      </c>
      <c r="P134" s="232" t="s">
        <v>126</v>
      </c>
    </row>
    <row r="135" spans="1:16">
      <c r="A135" s="129" t="s">
        <v>1</v>
      </c>
      <c r="B135" s="134" t="s">
        <v>13</v>
      </c>
      <c r="C135" s="130">
        <v>14</v>
      </c>
      <c r="D135" s="171">
        <v>10.180374</v>
      </c>
      <c r="E135" s="218">
        <v>7.2435716999999997E-3</v>
      </c>
      <c r="F135" s="218">
        <v>6.0674168999999996</v>
      </c>
      <c r="G135" s="218">
        <v>-2.3087531999999999</v>
      </c>
      <c r="H135" s="218">
        <v>35.936687999999997</v>
      </c>
      <c r="I135" s="172">
        <v>-1.2303177000000001</v>
      </c>
      <c r="J135" s="219">
        <v>30.099176</v>
      </c>
      <c r="K135" s="220">
        <v>-1.0760129</v>
      </c>
      <c r="L135" s="235" t="s">
        <v>126</v>
      </c>
      <c r="M135" s="75" t="s">
        <v>126</v>
      </c>
      <c r="N135" s="234" t="s">
        <v>126</v>
      </c>
      <c r="O135" s="233" t="s">
        <v>126</v>
      </c>
      <c r="P135" s="232" t="s">
        <v>126</v>
      </c>
    </row>
    <row r="136" spans="1:16">
      <c r="A136" s="129" t="s">
        <v>1</v>
      </c>
      <c r="B136" s="134" t="s">
        <v>13</v>
      </c>
      <c r="C136" s="130">
        <v>15</v>
      </c>
      <c r="D136" s="171">
        <v>3.8784760999999999</v>
      </c>
      <c r="E136" s="218">
        <v>-6.3147781E-2</v>
      </c>
      <c r="F136" s="218">
        <v>0.92587755000000005</v>
      </c>
      <c r="G136" s="218">
        <v>-3.0976289000000001</v>
      </c>
      <c r="H136" s="218">
        <v>20.606233</v>
      </c>
      <c r="I136" s="172">
        <v>-1.5079081999999999</v>
      </c>
      <c r="J136" s="219">
        <v>19.334935000000002</v>
      </c>
      <c r="K136" s="220">
        <v>-1.076657</v>
      </c>
      <c r="L136" s="235" t="s">
        <v>126</v>
      </c>
      <c r="M136" s="75" t="s">
        <v>126</v>
      </c>
      <c r="N136" s="234" t="s">
        <v>126</v>
      </c>
      <c r="O136" s="233" t="s">
        <v>126</v>
      </c>
      <c r="P136" s="232" t="s">
        <v>126</v>
      </c>
    </row>
    <row r="137" spans="1:16">
      <c r="A137" s="129" t="s">
        <v>1</v>
      </c>
      <c r="B137" s="134" t="s">
        <v>13</v>
      </c>
      <c r="C137" s="130">
        <v>16</v>
      </c>
      <c r="D137" s="171">
        <v>2.6140824999999999</v>
      </c>
      <c r="E137" s="218">
        <v>0.58961903000000004</v>
      </c>
      <c r="F137" s="218">
        <v>0.41773786000000002</v>
      </c>
      <c r="G137" s="218">
        <v>-3.3950398000000002</v>
      </c>
      <c r="H137" s="218">
        <v>49.291105000000002</v>
      </c>
      <c r="I137" s="172">
        <v>-1.1053246999999999</v>
      </c>
      <c r="J137" s="219">
        <v>17.454348</v>
      </c>
      <c r="K137" s="220">
        <v>-1.4073652999999999</v>
      </c>
      <c r="L137" s="235" t="s">
        <v>126</v>
      </c>
      <c r="M137" s="75" t="s">
        <v>126</v>
      </c>
      <c r="N137" s="234" t="s">
        <v>126</v>
      </c>
      <c r="O137" s="233" t="s">
        <v>126</v>
      </c>
      <c r="P137" s="232" t="s">
        <v>126</v>
      </c>
    </row>
    <row r="138" spans="1:16">
      <c r="A138" s="129" t="s">
        <v>1</v>
      </c>
      <c r="B138" s="134" t="s">
        <v>13</v>
      </c>
      <c r="C138" s="130">
        <v>17</v>
      </c>
      <c r="D138" s="171">
        <v>2.7506457000000002</v>
      </c>
      <c r="E138" s="218">
        <v>1.0117841999999999</v>
      </c>
      <c r="F138" s="218">
        <v>1.7497688</v>
      </c>
      <c r="G138" s="218">
        <v>-2.8650934000000001</v>
      </c>
      <c r="H138" s="218">
        <v>44.004753999999998</v>
      </c>
      <c r="I138" s="172">
        <v>-1.2041765</v>
      </c>
      <c r="J138" s="219">
        <v>13.7264</v>
      </c>
      <c r="K138" s="220">
        <v>-1.1171376</v>
      </c>
      <c r="L138" s="235" t="s">
        <v>126</v>
      </c>
      <c r="M138" s="75" t="s">
        <v>126</v>
      </c>
      <c r="N138" s="234" t="s">
        <v>126</v>
      </c>
      <c r="O138" s="233" t="s">
        <v>126</v>
      </c>
      <c r="P138" s="232" t="s">
        <v>126</v>
      </c>
    </row>
    <row r="139" spans="1:16">
      <c r="A139" s="129" t="s">
        <v>1</v>
      </c>
      <c r="B139" s="134" t="s">
        <v>13</v>
      </c>
      <c r="C139" s="130">
        <v>18</v>
      </c>
      <c r="D139" s="171">
        <v>7.1804033</v>
      </c>
      <c r="E139" s="218">
        <v>-0.44812363</v>
      </c>
      <c r="F139" s="218">
        <v>4.4212771999999996</v>
      </c>
      <c r="G139" s="218">
        <v>-2.4654486000000002</v>
      </c>
      <c r="H139" s="218">
        <v>48.128203999999997</v>
      </c>
      <c r="I139" s="172">
        <v>-1.1072108000000001</v>
      </c>
      <c r="J139" s="219">
        <v>25.651935000000002</v>
      </c>
      <c r="K139" s="220">
        <v>-1.0455326</v>
      </c>
      <c r="L139" s="235" t="s">
        <v>126</v>
      </c>
      <c r="M139" s="75" t="s">
        <v>126</v>
      </c>
      <c r="N139" s="234" t="s">
        <v>126</v>
      </c>
      <c r="O139" s="233" t="s">
        <v>126</v>
      </c>
      <c r="P139" s="232" t="s">
        <v>126</v>
      </c>
    </row>
    <row r="140" spans="1:16">
      <c r="A140" s="129" t="s">
        <v>1</v>
      </c>
      <c r="B140" s="134" t="s">
        <v>13</v>
      </c>
      <c r="C140" s="130">
        <v>19</v>
      </c>
      <c r="D140" s="171">
        <v>5.0667746999999999</v>
      </c>
      <c r="E140" s="218">
        <v>-0.40426332999999998</v>
      </c>
      <c r="F140" s="218">
        <v>0.39545959000000003</v>
      </c>
      <c r="G140" s="218">
        <v>-3.3953899000000001</v>
      </c>
      <c r="H140" s="218">
        <v>42.351148999999999</v>
      </c>
      <c r="I140" s="172">
        <v>-1.1144516</v>
      </c>
      <c r="J140" s="219">
        <v>10.963423000000001</v>
      </c>
      <c r="K140" s="220">
        <v>-0.44958387999999999</v>
      </c>
      <c r="L140" s="235" t="s">
        <v>126</v>
      </c>
      <c r="M140" s="75" t="s">
        <v>126</v>
      </c>
      <c r="N140" s="234" t="s">
        <v>126</v>
      </c>
      <c r="O140" s="233" t="s">
        <v>126</v>
      </c>
      <c r="P140" s="232" t="s">
        <v>126</v>
      </c>
    </row>
    <row r="141" spans="1:16">
      <c r="A141" s="129" t="s">
        <v>1</v>
      </c>
      <c r="B141" s="134" t="s">
        <v>13</v>
      </c>
      <c r="C141" s="130">
        <v>20</v>
      </c>
      <c r="D141" s="171">
        <v>3.3920047000000002</v>
      </c>
      <c r="E141" s="218">
        <v>-0.12279764999999999</v>
      </c>
      <c r="F141" s="218">
        <v>4.6431256000000003</v>
      </c>
      <c r="G141" s="218">
        <v>-2.4312963999999999</v>
      </c>
      <c r="H141" s="218">
        <v>29.603452000000001</v>
      </c>
      <c r="I141" s="172">
        <v>-1.1813041</v>
      </c>
      <c r="J141" s="219">
        <v>22.114155</v>
      </c>
      <c r="K141" s="220">
        <v>-1.1820755000000001</v>
      </c>
      <c r="L141" s="235" t="s">
        <v>126</v>
      </c>
      <c r="M141" s="75" t="s">
        <v>126</v>
      </c>
      <c r="N141" s="234" t="s">
        <v>126</v>
      </c>
      <c r="O141" s="233" t="s">
        <v>126</v>
      </c>
      <c r="P141" s="232" t="s">
        <v>126</v>
      </c>
    </row>
    <row r="142" spans="1:16">
      <c r="A142" s="129" t="s">
        <v>1</v>
      </c>
      <c r="B142" s="134" t="s">
        <v>13</v>
      </c>
      <c r="C142" s="130">
        <v>21</v>
      </c>
      <c r="D142" s="171">
        <v>3.0816811</v>
      </c>
      <c r="E142" s="218">
        <v>0.57649843000000001</v>
      </c>
      <c r="F142" s="218">
        <v>0.79158607000000003</v>
      </c>
      <c r="G142" s="218">
        <v>-3.1553841999999999</v>
      </c>
      <c r="H142" s="218">
        <v>24.894532999999999</v>
      </c>
      <c r="I142" s="172">
        <v>-1.3947284</v>
      </c>
      <c r="J142" s="219">
        <v>16.62941</v>
      </c>
      <c r="K142" s="220">
        <v>-1.1531327</v>
      </c>
      <c r="L142" s="235" t="s">
        <v>126</v>
      </c>
      <c r="M142" s="75" t="s">
        <v>126</v>
      </c>
      <c r="N142" s="234" t="s">
        <v>126</v>
      </c>
      <c r="O142" s="233" t="s">
        <v>126</v>
      </c>
      <c r="P142" s="232" t="s">
        <v>126</v>
      </c>
    </row>
    <row r="143" spans="1:16">
      <c r="A143" s="129" t="s">
        <v>1</v>
      </c>
      <c r="B143" s="134" t="s">
        <v>13</v>
      </c>
      <c r="C143" s="130">
        <v>22</v>
      </c>
      <c r="D143" s="171">
        <v>7.3844763000000002</v>
      </c>
      <c r="E143" s="218">
        <v>0.19593165000000001</v>
      </c>
      <c r="F143" s="218">
        <v>5.7198294000000001</v>
      </c>
      <c r="G143" s="218">
        <v>-2.3330122000000002</v>
      </c>
      <c r="H143" s="218">
        <v>51.028979999999997</v>
      </c>
      <c r="I143" s="172">
        <v>-1.0791847999999999</v>
      </c>
      <c r="J143" s="219">
        <v>30.712858000000001</v>
      </c>
      <c r="K143" s="220">
        <v>-0.89687490999999997</v>
      </c>
      <c r="L143" s="235" t="s">
        <v>126</v>
      </c>
      <c r="M143" s="75" t="s">
        <v>126</v>
      </c>
      <c r="N143" s="234" t="s">
        <v>126</v>
      </c>
      <c r="O143" s="233" t="s">
        <v>126</v>
      </c>
      <c r="P143" s="232" t="s">
        <v>126</v>
      </c>
    </row>
    <row r="144" spans="1:16">
      <c r="A144" s="129" t="s">
        <v>1</v>
      </c>
      <c r="B144" s="134" t="s">
        <v>13</v>
      </c>
      <c r="C144" s="130">
        <v>23</v>
      </c>
      <c r="D144" s="171">
        <v>5.0658697999999998</v>
      </c>
      <c r="E144" s="218">
        <v>-0.12974902999999999</v>
      </c>
      <c r="F144" s="218">
        <v>1.2448177</v>
      </c>
      <c r="G144" s="218">
        <v>-2.9906177</v>
      </c>
      <c r="H144" s="218">
        <v>52.758217999999999</v>
      </c>
      <c r="I144" s="172">
        <v>-1.0271471000000001</v>
      </c>
      <c r="J144" s="219">
        <v>19.531130999999998</v>
      </c>
      <c r="K144" s="220">
        <v>-1.1339043</v>
      </c>
      <c r="L144" s="235" t="s">
        <v>126</v>
      </c>
      <c r="M144" s="75" t="s">
        <v>126</v>
      </c>
      <c r="N144" s="234" t="s">
        <v>126</v>
      </c>
      <c r="O144" s="233" t="s">
        <v>126</v>
      </c>
      <c r="P144" s="232" t="s">
        <v>126</v>
      </c>
    </row>
    <row r="145" spans="1:16">
      <c r="A145" s="129" t="s">
        <v>1</v>
      </c>
      <c r="B145" s="134" t="s">
        <v>13</v>
      </c>
      <c r="C145" s="130">
        <v>24</v>
      </c>
      <c r="D145" s="171">
        <v>6.2157849000000001</v>
      </c>
      <c r="E145" s="218">
        <v>-0.56609591000000004</v>
      </c>
      <c r="F145" s="218">
        <v>3.6107781000000001</v>
      </c>
      <c r="G145" s="218">
        <v>-2.5294781999999998</v>
      </c>
      <c r="H145" s="218">
        <v>43.217939000000001</v>
      </c>
      <c r="I145" s="172">
        <v>-1.0605793999999999</v>
      </c>
      <c r="J145" s="219">
        <v>19.801026</v>
      </c>
      <c r="K145" s="220">
        <v>-1.1872636000000001</v>
      </c>
      <c r="L145" s="235" t="s">
        <v>126</v>
      </c>
      <c r="M145" s="75" t="s">
        <v>126</v>
      </c>
      <c r="N145" s="234" t="s">
        <v>126</v>
      </c>
      <c r="O145" s="233" t="s">
        <v>126</v>
      </c>
      <c r="P145" s="232" t="s">
        <v>126</v>
      </c>
    </row>
    <row r="146" spans="1:16">
      <c r="A146" s="129" t="s">
        <v>1</v>
      </c>
      <c r="B146" s="134" t="s">
        <v>13</v>
      </c>
      <c r="C146" s="130">
        <v>25</v>
      </c>
      <c r="D146" s="171">
        <v>4.0274805999999996</v>
      </c>
      <c r="E146" s="218">
        <v>8.8304237999999993E-2</v>
      </c>
      <c r="F146" s="218">
        <v>0.21916743</v>
      </c>
      <c r="G146" s="218">
        <v>-3.5904034</v>
      </c>
      <c r="H146" s="218">
        <v>52.887908000000003</v>
      </c>
      <c r="I146" s="172">
        <v>-1.0681366999999999</v>
      </c>
      <c r="J146" s="219">
        <v>13.948641</v>
      </c>
      <c r="K146" s="220">
        <v>-0.82260867000000004</v>
      </c>
      <c r="L146" s="235" t="s">
        <v>126</v>
      </c>
      <c r="M146" s="75" t="s">
        <v>126</v>
      </c>
      <c r="N146" s="234" t="s">
        <v>126</v>
      </c>
      <c r="O146" s="233" t="s">
        <v>126</v>
      </c>
      <c r="P146" s="232" t="s">
        <v>126</v>
      </c>
    </row>
    <row r="147" spans="1:16">
      <c r="A147" s="129" t="s">
        <v>1</v>
      </c>
      <c r="B147" s="134" t="s">
        <v>13</v>
      </c>
      <c r="C147" s="130">
        <v>26</v>
      </c>
      <c r="D147" s="171">
        <v>5.6407480999999997</v>
      </c>
      <c r="E147" s="218">
        <v>0.23084755000000001</v>
      </c>
      <c r="F147" s="218">
        <v>3.9786179000000002</v>
      </c>
      <c r="G147" s="218">
        <v>-2.4988712</v>
      </c>
      <c r="H147" s="218">
        <v>47.960217</v>
      </c>
      <c r="I147" s="172">
        <v>-1.0798753000000001</v>
      </c>
      <c r="J147" s="219">
        <v>24.151814999999999</v>
      </c>
      <c r="K147" s="220">
        <v>-1.3084357</v>
      </c>
      <c r="L147" s="235" t="s">
        <v>126</v>
      </c>
      <c r="M147" s="75" t="s">
        <v>126</v>
      </c>
      <c r="N147" s="234" t="s">
        <v>126</v>
      </c>
      <c r="O147" s="233" t="s">
        <v>126</v>
      </c>
      <c r="P147" s="232" t="s">
        <v>126</v>
      </c>
    </row>
    <row r="148" spans="1:16">
      <c r="A148" s="129" t="s">
        <v>1</v>
      </c>
      <c r="B148" s="134" t="s">
        <v>13</v>
      </c>
      <c r="C148" s="130">
        <v>27</v>
      </c>
      <c r="D148" s="171">
        <v>5.4414068000000002</v>
      </c>
      <c r="E148" s="218">
        <v>0.34240323</v>
      </c>
      <c r="F148" s="218">
        <v>0.65779597000000001</v>
      </c>
      <c r="G148" s="218">
        <v>-3.2263244000000002</v>
      </c>
      <c r="H148" s="218">
        <v>44.173988000000001</v>
      </c>
      <c r="I148" s="172">
        <v>-1.1354877999999999</v>
      </c>
      <c r="J148" s="219">
        <v>24.660246000000001</v>
      </c>
      <c r="K148" s="220">
        <v>-1.0423926999999999</v>
      </c>
      <c r="L148" s="235" t="s">
        <v>126</v>
      </c>
      <c r="M148" s="75" t="s">
        <v>126</v>
      </c>
      <c r="N148" s="234" t="s">
        <v>126</v>
      </c>
      <c r="O148" s="233" t="s">
        <v>126</v>
      </c>
      <c r="P148" s="232" t="s">
        <v>126</v>
      </c>
    </row>
    <row r="149" spans="1:16">
      <c r="A149" s="129" t="s">
        <v>1</v>
      </c>
      <c r="B149" s="134" t="s">
        <v>13</v>
      </c>
      <c r="C149" s="130">
        <v>28</v>
      </c>
      <c r="D149" s="171">
        <v>6.2597756999999996</v>
      </c>
      <c r="E149" s="218">
        <v>0.46017251999999997</v>
      </c>
      <c r="F149" s="218">
        <v>1.5299942</v>
      </c>
      <c r="G149" s="218">
        <v>-2.9078149999999998</v>
      </c>
      <c r="H149" s="218">
        <v>51.370570999999998</v>
      </c>
      <c r="I149" s="172">
        <v>-1.0595602</v>
      </c>
      <c r="J149" s="219">
        <v>21.693949</v>
      </c>
      <c r="K149" s="220">
        <v>-1.1280384999999999</v>
      </c>
      <c r="L149" s="235" t="s">
        <v>126</v>
      </c>
      <c r="M149" s="75" t="s">
        <v>126</v>
      </c>
      <c r="N149" s="234" t="s">
        <v>126</v>
      </c>
      <c r="O149" s="233" t="s">
        <v>126</v>
      </c>
      <c r="P149" s="232" t="s">
        <v>126</v>
      </c>
    </row>
    <row r="150" spans="1:16">
      <c r="A150" s="129" t="s">
        <v>1</v>
      </c>
      <c r="B150" s="134" t="s">
        <v>13</v>
      </c>
      <c r="C150" s="130">
        <v>29</v>
      </c>
      <c r="D150" s="171">
        <v>4.2109895000000002</v>
      </c>
      <c r="E150" s="218">
        <v>0.33377602000000001</v>
      </c>
      <c r="F150" s="218">
        <v>2.8943960999999998</v>
      </c>
      <c r="G150" s="218">
        <v>-2.6708319999999999</v>
      </c>
      <c r="H150" s="218">
        <v>31.309688999999999</v>
      </c>
      <c r="I150" s="172">
        <v>-0.84667152999999995</v>
      </c>
      <c r="J150" s="219">
        <v>16.246573999999999</v>
      </c>
      <c r="K150" s="220">
        <v>-0.97042024999999998</v>
      </c>
      <c r="L150" s="235" t="s">
        <v>126</v>
      </c>
      <c r="M150" s="75" t="s">
        <v>126</v>
      </c>
      <c r="N150" s="234" t="s">
        <v>126</v>
      </c>
      <c r="O150" s="233" t="s">
        <v>126</v>
      </c>
      <c r="P150" s="232" t="s">
        <v>126</v>
      </c>
    </row>
    <row r="151" spans="1:16">
      <c r="A151" s="129" t="s">
        <v>1</v>
      </c>
      <c r="B151" s="134" t="s">
        <v>13</v>
      </c>
      <c r="C151" s="130">
        <v>30</v>
      </c>
      <c r="D151" s="171">
        <v>6.8450831000000001</v>
      </c>
      <c r="E151" s="218">
        <v>0.25527168</v>
      </c>
      <c r="F151" s="218">
        <v>2.0008417000000001</v>
      </c>
      <c r="G151" s="218">
        <v>-2.8423064999999998</v>
      </c>
      <c r="H151" s="218">
        <v>42.283938999999997</v>
      </c>
      <c r="I151" s="172">
        <v>-1.1281226</v>
      </c>
      <c r="J151" s="219">
        <v>25.768864000000001</v>
      </c>
      <c r="K151" s="220">
        <v>-0.93237667000000002</v>
      </c>
      <c r="L151" s="235" t="s">
        <v>126</v>
      </c>
      <c r="M151" s="75" t="s">
        <v>126</v>
      </c>
      <c r="N151" s="234" t="s">
        <v>126</v>
      </c>
      <c r="O151" s="233" t="s">
        <v>126</v>
      </c>
      <c r="P151" s="232" t="s">
        <v>126</v>
      </c>
    </row>
    <row r="152" spans="1:16">
      <c r="A152" s="129" t="s">
        <v>1</v>
      </c>
      <c r="B152" s="134" t="s">
        <v>13</v>
      </c>
      <c r="C152" s="130">
        <v>31</v>
      </c>
      <c r="D152" s="171">
        <v>4.2717998000000001</v>
      </c>
      <c r="E152" s="218">
        <v>-0.41242643000000001</v>
      </c>
      <c r="F152" s="218">
        <v>0.81731728000000003</v>
      </c>
      <c r="G152" s="218">
        <v>-3.1265926999999998</v>
      </c>
      <c r="H152" s="218">
        <v>47.807623</v>
      </c>
      <c r="I152" s="172">
        <v>-1.0799110000000001</v>
      </c>
      <c r="J152" s="219">
        <v>12.919264</v>
      </c>
      <c r="K152" s="220">
        <v>-0.44278896000000001</v>
      </c>
      <c r="L152" s="235" t="s">
        <v>126</v>
      </c>
      <c r="M152" s="75" t="s">
        <v>126</v>
      </c>
      <c r="N152" s="234" t="s">
        <v>126</v>
      </c>
      <c r="O152" s="233" t="s">
        <v>126</v>
      </c>
      <c r="P152" s="232" t="s">
        <v>126</v>
      </c>
    </row>
    <row r="153" spans="1:16">
      <c r="A153" s="129" t="s">
        <v>1</v>
      </c>
      <c r="B153" s="134" t="s">
        <v>13</v>
      </c>
      <c r="C153" s="130">
        <v>32</v>
      </c>
      <c r="D153" s="171">
        <v>7.2122320000000002</v>
      </c>
      <c r="E153" s="218">
        <v>-0.35676902999999999</v>
      </c>
      <c r="F153" s="218">
        <v>0.93722306</v>
      </c>
      <c r="G153" s="218">
        <v>-3.0717184999999998</v>
      </c>
      <c r="H153" s="218">
        <v>86.768387000000004</v>
      </c>
      <c r="I153" s="172">
        <v>-0.92911429999999995</v>
      </c>
      <c r="J153" s="219">
        <v>13.638930999999999</v>
      </c>
      <c r="K153" s="220">
        <v>-0.59233656000000001</v>
      </c>
      <c r="L153" s="236" t="s">
        <v>126</v>
      </c>
      <c r="M153" s="41" t="s">
        <v>126</v>
      </c>
      <c r="N153" s="237" t="s">
        <v>126</v>
      </c>
      <c r="O153" s="238" t="s">
        <v>126</v>
      </c>
      <c r="P153" s="239" t="s">
        <v>126</v>
      </c>
    </row>
    <row r="154" spans="1:16">
      <c r="A154" s="129" t="s">
        <v>2</v>
      </c>
      <c r="B154" s="134" t="s">
        <v>12</v>
      </c>
      <c r="C154" s="130">
        <v>1</v>
      </c>
      <c r="D154" s="171">
        <v>0.25211703000000002</v>
      </c>
      <c r="E154" s="218">
        <v>-0.48311774000000002</v>
      </c>
      <c r="F154" s="218">
        <v>0.26166576000000002</v>
      </c>
      <c r="G154" s="218">
        <v>-2.9827395999999999</v>
      </c>
      <c r="H154" s="218">
        <v>3.2204852000000002</v>
      </c>
      <c r="I154" s="172">
        <v>-2.1066079000000002</v>
      </c>
      <c r="J154" s="219">
        <v>2.6491102</v>
      </c>
      <c r="K154" s="220">
        <v>-2.7273847999999998</v>
      </c>
      <c r="L154" s="49">
        <v>1.1746187000000001E-5</v>
      </c>
      <c r="M154" s="21">
        <v>1.5910103E-4</v>
      </c>
      <c r="N154" s="186">
        <v>4.7760954E-4</v>
      </c>
      <c r="O154" s="221">
        <v>3</v>
      </c>
      <c r="P154" s="222">
        <v>295</v>
      </c>
    </row>
    <row r="155" spans="1:16">
      <c r="A155" s="129" t="s">
        <v>2</v>
      </c>
      <c r="B155" s="134" t="s">
        <v>12</v>
      </c>
      <c r="C155" s="130">
        <v>2</v>
      </c>
      <c r="D155" s="171">
        <v>0.29306113</v>
      </c>
      <c r="E155" s="218">
        <v>-0.81023224000000005</v>
      </c>
      <c r="F155" s="218">
        <v>0.44359268000000002</v>
      </c>
      <c r="G155" s="218">
        <v>-2.7899318000000002</v>
      </c>
      <c r="H155" s="218">
        <v>3.3082601999999999</v>
      </c>
      <c r="I155" s="172">
        <v>-2.0158895000000001</v>
      </c>
      <c r="J155" s="219">
        <v>3.8662540000000001</v>
      </c>
      <c r="K155" s="220">
        <v>-2.8165779999999998</v>
      </c>
      <c r="L155" s="49">
        <v>1.5476829999999999E-5</v>
      </c>
      <c r="M155" s="21">
        <v>1.5482633000000001E-4</v>
      </c>
      <c r="N155" s="186">
        <v>4.7760954E-4</v>
      </c>
      <c r="O155" s="221">
        <v>3</v>
      </c>
      <c r="P155" s="222">
        <v>295</v>
      </c>
    </row>
    <row r="156" spans="1:16">
      <c r="A156" s="129" t="s">
        <v>2</v>
      </c>
      <c r="B156" s="134" t="s">
        <v>12</v>
      </c>
      <c r="C156" s="130">
        <v>3</v>
      </c>
      <c r="D156" s="171">
        <v>0.28762434999999997</v>
      </c>
      <c r="E156" s="218">
        <v>-0.82564782000000003</v>
      </c>
      <c r="F156" s="218">
        <v>0.44952296000000003</v>
      </c>
      <c r="G156" s="218">
        <v>-2.8019737999999998</v>
      </c>
      <c r="H156" s="218">
        <v>3.7337761</v>
      </c>
      <c r="I156" s="172">
        <v>-2.1939383000000001</v>
      </c>
      <c r="J156" s="219">
        <v>1.5601522999999999</v>
      </c>
      <c r="K156" s="220">
        <v>-2.1131907000000001</v>
      </c>
      <c r="L156" s="49">
        <v>1.5599367000000002E-5</v>
      </c>
      <c r="M156" s="21">
        <v>1.9459594E-4</v>
      </c>
      <c r="N156" s="186">
        <v>4.7760954E-4</v>
      </c>
      <c r="O156" s="221">
        <v>3</v>
      </c>
      <c r="P156" s="222">
        <v>295</v>
      </c>
    </row>
    <row r="157" spans="1:16">
      <c r="A157" s="129" t="s">
        <v>2</v>
      </c>
      <c r="B157" s="134" t="s">
        <v>12</v>
      </c>
      <c r="C157" s="130">
        <v>4</v>
      </c>
      <c r="D157" s="171">
        <v>0.29579856999999998</v>
      </c>
      <c r="E157" s="218">
        <v>-0.81948489999999996</v>
      </c>
      <c r="F157" s="218">
        <v>0.49775612000000002</v>
      </c>
      <c r="G157" s="218">
        <v>-2.7933653000000001</v>
      </c>
      <c r="H157" s="218">
        <v>3.5203850999999999</v>
      </c>
      <c r="I157" s="172">
        <v>-1.9983398999999999</v>
      </c>
      <c r="J157" s="219">
        <v>0.70775920999999997</v>
      </c>
      <c r="K157" s="220">
        <v>-1.273377</v>
      </c>
      <c r="L157" s="49">
        <v>1.6612826999999998E-5</v>
      </c>
      <c r="M157" s="21">
        <v>1.6306588999999999E-4</v>
      </c>
      <c r="N157" s="186">
        <v>4.7760954E-4</v>
      </c>
      <c r="O157" s="221">
        <v>3</v>
      </c>
      <c r="P157" s="222">
        <v>295</v>
      </c>
    </row>
    <row r="158" spans="1:16">
      <c r="A158" s="129" t="s">
        <v>2</v>
      </c>
      <c r="B158" s="134" t="s">
        <v>12</v>
      </c>
      <c r="C158" s="130">
        <v>5</v>
      </c>
      <c r="D158" s="171">
        <v>0.25585163999999999</v>
      </c>
      <c r="E158" s="218">
        <v>-0.73173666999999998</v>
      </c>
      <c r="F158" s="218">
        <v>0.43365467000000002</v>
      </c>
      <c r="G158" s="218">
        <v>-2.8258103000000001</v>
      </c>
      <c r="H158" s="218">
        <v>3.7137742</v>
      </c>
      <c r="I158" s="172">
        <v>-2.1323973000000001</v>
      </c>
      <c r="J158" s="219">
        <v>1.4991479999999999</v>
      </c>
      <c r="K158" s="220">
        <v>-2.0201313000000001</v>
      </c>
      <c r="L158" s="49">
        <v>1.4576754E-5</v>
      </c>
      <c r="M158" s="21">
        <v>1.8636621000000001E-4</v>
      </c>
      <c r="N158" s="186">
        <v>4.7760954E-4</v>
      </c>
      <c r="O158" s="221">
        <v>3</v>
      </c>
      <c r="P158" s="222">
        <v>295</v>
      </c>
    </row>
    <row r="159" spans="1:16">
      <c r="A159" s="129" t="s">
        <v>2</v>
      </c>
      <c r="B159" s="134" t="s">
        <v>12</v>
      </c>
      <c r="C159" s="130">
        <v>6</v>
      </c>
      <c r="D159" s="171">
        <v>0.29530668999999998</v>
      </c>
      <c r="E159" s="218">
        <v>-0.89522148999999995</v>
      </c>
      <c r="F159" s="218">
        <v>0.41906397000000001</v>
      </c>
      <c r="G159" s="218">
        <v>-2.8494847999999999</v>
      </c>
      <c r="H159" s="218">
        <v>3.3285143000000001</v>
      </c>
      <c r="I159" s="172">
        <v>-2.0602724000000001</v>
      </c>
      <c r="J159" s="219">
        <v>0.94073814</v>
      </c>
      <c r="K159" s="220">
        <v>-1.7090297999999999</v>
      </c>
      <c r="L159" s="49">
        <v>1.5790667000000001E-5</v>
      </c>
      <c r="M159" s="21">
        <v>1.5992445999999999E-4</v>
      </c>
      <c r="N159" s="186">
        <v>4.7760954E-4</v>
      </c>
      <c r="O159" s="221">
        <v>3</v>
      </c>
      <c r="P159" s="222">
        <v>295</v>
      </c>
    </row>
    <row r="160" spans="1:16">
      <c r="A160" s="129" t="s">
        <v>2</v>
      </c>
      <c r="B160" s="134" t="s">
        <v>12</v>
      </c>
      <c r="C160" s="130">
        <v>7</v>
      </c>
      <c r="D160" s="171">
        <v>0.23886683</v>
      </c>
      <c r="E160" s="218">
        <v>-0.72186760000000005</v>
      </c>
      <c r="F160" s="218">
        <v>0.63099388999999995</v>
      </c>
      <c r="G160" s="218">
        <v>-2.6333745999999998</v>
      </c>
      <c r="H160" s="218">
        <v>3.0597009000000002</v>
      </c>
      <c r="I160" s="172">
        <v>-2.1648581999999998</v>
      </c>
      <c r="J160" s="219">
        <v>1.0561179999999999</v>
      </c>
      <c r="K160" s="220">
        <v>-1.8506468</v>
      </c>
      <c r="L160" s="49">
        <v>1.5630731000000001E-5</v>
      </c>
      <c r="M160" s="21">
        <v>1.5662558000000001E-4</v>
      </c>
      <c r="N160" s="186">
        <v>4.7760954E-4</v>
      </c>
      <c r="O160" s="221">
        <v>3</v>
      </c>
      <c r="P160" s="222">
        <v>295</v>
      </c>
    </row>
    <row r="161" spans="1:16">
      <c r="A161" s="129" t="s">
        <v>2</v>
      </c>
      <c r="B161" s="134" t="s">
        <v>12</v>
      </c>
      <c r="C161" s="130">
        <v>8</v>
      </c>
      <c r="D161" s="171">
        <v>0.17328516999999999</v>
      </c>
      <c r="E161" s="218">
        <v>-1.0733104</v>
      </c>
      <c r="F161" s="218">
        <v>0.42934025999999997</v>
      </c>
      <c r="G161" s="218">
        <v>-2.8091401999999999</v>
      </c>
      <c r="H161" s="218">
        <v>2.5105550000000001</v>
      </c>
      <c r="I161" s="172">
        <v>-2.1594563999999998</v>
      </c>
      <c r="J161" s="219">
        <v>2.1397518</v>
      </c>
      <c r="K161" s="220">
        <v>-2.6547439000000002</v>
      </c>
      <c r="L161" s="49">
        <v>1.2808089E-5</v>
      </c>
      <c r="M161" s="21">
        <v>1.2808890000000001E-4</v>
      </c>
      <c r="N161" s="186">
        <v>4.7760954E-4</v>
      </c>
      <c r="O161" s="221">
        <v>3</v>
      </c>
      <c r="P161" s="222">
        <v>295</v>
      </c>
    </row>
    <row r="162" spans="1:16">
      <c r="A162" s="129" t="s">
        <v>2</v>
      </c>
      <c r="B162" s="134" t="s">
        <v>12</v>
      </c>
      <c r="C162" s="130">
        <v>9</v>
      </c>
      <c r="D162" s="171">
        <v>0.20316741999999999</v>
      </c>
      <c r="E162" s="218">
        <v>-0.74815768999999999</v>
      </c>
      <c r="F162" s="218">
        <v>0.5077718</v>
      </c>
      <c r="G162" s="218">
        <v>-2.7301622999999999</v>
      </c>
      <c r="H162" s="218">
        <v>2.4652379</v>
      </c>
      <c r="I162" s="172">
        <v>-2.2373324999999999</v>
      </c>
      <c r="J162" s="219">
        <v>1.3494318000000001</v>
      </c>
      <c r="K162" s="220">
        <v>-2.2633871999999999</v>
      </c>
      <c r="L162" s="49">
        <v>1.378257E-5</v>
      </c>
      <c r="M162" s="21">
        <v>1.3200973999999999E-4</v>
      </c>
      <c r="N162" s="186">
        <v>4.7760954E-4</v>
      </c>
      <c r="O162" s="221">
        <v>3</v>
      </c>
      <c r="P162" s="222">
        <v>295</v>
      </c>
    </row>
    <row r="163" spans="1:16">
      <c r="A163" s="129" t="s">
        <v>2</v>
      </c>
      <c r="B163" s="134" t="s">
        <v>12</v>
      </c>
      <c r="C163" s="130">
        <v>10</v>
      </c>
      <c r="D163" s="171">
        <v>0.18190416000000001</v>
      </c>
      <c r="E163" s="218">
        <v>-0.96074420000000005</v>
      </c>
      <c r="F163" s="218">
        <v>0.31625312</v>
      </c>
      <c r="G163" s="218">
        <v>-2.9601891999999999</v>
      </c>
      <c r="H163" s="218">
        <v>2.4206151999999999</v>
      </c>
      <c r="I163" s="172">
        <v>-2.1963173</v>
      </c>
      <c r="J163" s="219">
        <v>1.5351576</v>
      </c>
      <c r="K163" s="220">
        <v>-2.3352488</v>
      </c>
      <c r="L163" s="49">
        <v>1.1811024999999999E-5</v>
      </c>
      <c r="M163" s="21">
        <v>1.2634334999999999E-4</v>
      </c>
      <c r="N163" s="186">
        <v>4.7760954E-4</v>
      </c>
      <c r="O163" s="221">
        <v>3</v>
      </c>
      <c r="P163" s="222">
        <v>295</v>
      </c>
    </row>
    <row r="164" spans="1:16">
      <c r="A164" s="129" t="s">
        <v>2</v>
      </c>
      <c r="B164" s="134" t="s">
        <v>12</v>
      </c>
      <c r="C164" s="130">
        <v>11</v>
      </c>
      <c r="D164" s="171">
        <v>0.21060229999999999</v>
      </c>
      <c r="E164" s="218">
        <v>-0.78929134000000001</v>
      </c>
      <c r="F164" s="218">
        <v>0.44290413000000001</v>
      </c>
      <c r="G164" s="218">
        <v>-2.8200702999999998</v>
      </c>
      <c r="H164" s="218">
        <v>2.8625541999999999</v>
      </c>
      <c r="I164" s="172">
        <v>-2.1755703</v>
      </c>
      <c r="J164" s="219">
        <v>1.7794494999999999</v>
      </c>
      <c r="K164" s="220">
        <v>-2.2621074000000001</v>
      </c>
      <c r="L164" s="49">
        <v>1.3699174E-5</v>
      </c>
      <c r="M164" s="21">
        <v>1.4750397999999999E-4</v>
      </c>
      <c r="N164" s="186">
        <v>4.7760954E-4</v>
      </c>
      <c r="O164" s="221">
        <v>3</v>
      </c>
      <c r="P164" s="222">
        <v>295</v>
      </c>
    </row>
    <row r="165" spans="1:16">
      <c r="A165" s="129" t="s">
        <v>2</v>
      </c>
      <c r="B165" s="134" t="s">
        <v>12</v>
      </c>
      <c r="C165" s="130">
        <v>12</v>
      </c>
      <c r="D165" s="171">
        <v>0.26808773000000002</v>
      </c>
      <c r="E165" s="218">
        <v>-0.91226697999999995</v>
      </c>
      <c r="F165" s="218">
        <v>0.36459143999999999</v>
      </c>
      <c r="G165" s="218">
        <v>-2.9361115999999998</v>
      </c>
      <c r="H165" s="218">
        <v>3.2770944000000002</v>
      </c>
      <c r="I165" s="172">
        <v>-2.0122062000000001</v>
      </c>
      <c r="J165" s="219">
        <v>1.4337542999999999</v>
      </c>
      <c r="K165" s="220">
        <v>-1.8789051999999999</v>
      </c>
      <c r="L165" s="49">
        <v>1.4790899E-5</v>
      </c>
      <c r="M165" s="21">
        <v>1.5303595000000001E-4</v>
      </c>
      <c r="N165" s="186">
        <v>4.7760954E-4</v>
      </c>
      <c r="O165" s="221">
        <v>3</v>
      </c>
      <c r="P165" s="222">
        <v>295</v>
      </c>
    </row>
    <row r="166" spans="1:16">
      <c r="A166" s="129" t="s">
        <v>2</v>
      </c>
      <c r="B166" s="134" t="s">
        <v>12</v>
      </c>
      <c r="C166" s="130">
        <v>13</v>
      </c>
      <c r="D166" s="171">
        <v>0.29333208999999999</v>
      </c>
      <c r="E166" s="218">
        <v>-0.80791190999999996</v>
      </c>
      <c r="F166" s="218">
        <v>0.32292291000000001</v>
      </c>
      <c r="G166" s="218">
        <v>-3.0060034</v>
      </c>
      <c r="H166" s="218">
        <v>3.6169074000000001</v>
      </c>
      <c r="I166" s="172">
        <v>-2.0508036999999999</v>
      </c>
      <c r="J166" s="219">
        <v>1.4303948</v>
      </c>
      <c r="K166" s="220">
        <v>-1.6634315</v>
      </c>
      <c r="L166" s="49">
        <v>1.4863095E-5</v>
      </c>
      <c r="M166" s="21">
        <v>1.7280358000000001E-4</v>
      </c>
      <c r="N166" s="186">
        <v>4.7760954E-4</v>
      </c>
      <c r="O166" s="221">
        <v>3</v>
      </c>
      <c r="P166" s="222">
        <v>295</v>
      </c>
    </row>
    <row r="167" spans="1:16">
      <c r="A167" s="129" t="s">
        <v>2</v>
      </c>
      <c r="B167" s="134" t="s">
        <v>12</v>
      </c>
      <c r="C167" s="130">
        <v>14</v>
      </c>
      <c r="D167" s="171">
        <v>0.30651494000000001</v>
      </c>
      <c r="E167" s="218">
        <v>-0.98892933999999999</v>
      </c>
      <c r="F167" s="218">
        <v>0.32024108000000001</v>
      </c>
      <c r="G167" s="218">
        <v>-3.0370955999999998</v>
      </c>
      <c r="H167" s="218">
        <v>3.5895503</v>
      </c>
      <c r="I167" s="172">
        <v>-1.9654908</v>
      </c>
      <c r="J167" s="219">
        <v>1.3742772999999999</v>
      </c>
      <c r="K167" s="220">
        <v>-1.8092363</v>
      </c>
      <c r="L167" s="49">
        <v>1.5805741999999998E-5</v>
      </c>
      <c r="M167" s="21">
        <v>1.6312031E-4</v>
      </c>
      <c r="N167" s="186">
        <v>4.7760954E-4</v>
      </c>
      <c r="O167" s="221">
        <v>3</v>
      </c>
      <c r="P167" s="222">
        <v>295</v>
      </c>
    </row>
    <row r="168" spans="1:16">
      <c r="A168" s="129" t="s">
        <v>2</v>
      </c>
      <c r="B168" s="134" t="s">
        <v>12</v>
      </c>
      <c r="C168" s="130">
        <v>15</v>
      </c>
      <c r="D168" s="171">
        <v>0.29421891</v>
      </c>
      <c r="E168" s="218">
        <v>-0.75857235999999995</v>
      </c>
      <c r="F168" s="218">
        <v>0.26295785999999999</v>
      </c>
      <c r="G168" s="218">
        <v>-3.1182913000000001</v>
      </c>
      <c r="H168" s="218">
        <v>3.7533311999999999</v>
      </c>
      <c r="I168" s="172">
        <v>-2.0099806999999998</v>
      </c>
      <c r="J168" s="219">
        <v>1.0033840000000001</v>
      </c>
      <c r="K168" s="220">
        <v>-1.3564722</v>
      </c>
      <c r="L168" s="49">
        <v>1.4192375999999999E-5</v>
      </c>
      <c r="M168" s="21">
        <v>1.7504652E-4</v>
      </c>
      <c r="N168" s="186">
        <v>4.7760954E-4</v>
      </c>
      <c r="O168" s="221">
        <v>3</v>
      </c>
      <c r="P168" s="222">
        <v>295</v>
      </c>
    </row>
    <row r="169" spans="1:16">
      <c r="A169" s="129" t="s">
        <v>2</v>
      </c>
      <c r="B169" s="134" t="s">
        <v>12</v>
      </c>
      <c r="C169" s="130">
        <v>16</v>
      </c>
      <c r="D169" s="171">
        <v>0.26832398000000002</v>
      </c>
      <c r="E169" s="218">
        <v>-0.69567796000000004</v>
      </c>
      <c r="F169" s="218">
        <v>0.17900173</v>
      </c>
      <c r="G169" s="218">
        <v>-3.2303880999999999</v>
      </c>
      <c r="H169" s="218">
        <v>3.0987073999999999</v>
      </c>
      <c r="I169" s="172">
        <v>-1.9341571</v>
      </c>
      <c r="J169" s="219">
        <v>1.2291468000000001</v>
      </c>
      <c r="K169" s="220">
        <v>-1.7043600000000001</v>
      </c>
      <c r="L169" s="49">
        <v>1.1835692000000001E-5</v>
      </c>
      <c r="M169" s="21">
        <v>1.3829540999999999E-4</v>
      </c>
      <c r="N169" s="186">
        <v>4.7760954E-4</v>
      </c>
      <c r="O169" s="221">
        <v>3</v>
      </c>
      <c r="P169" s="222">
        <v>295</v>
      </c>
    </row>
    <row r="170" spans="1:16">
      <c r="A170" s="129" t="s">
        <v>2</v>
      </c>
      <c r="B170" s="134" t="s">
        <v>13</v>
      </c>
      <c r="C170" s="130">
        <v>1</v>
      </c>
      <c r="D170" s="171">
        <v>0.26184979000000003</v>
      </c>
      <c r="E170" s="218">
        <v>-0.49314683999999998</v>
      </c>
      <c r="F170" s="218">
        <v>0.18924018000000001</v>
      </c>
      <c r="G170" s="218">
        <v>-3.1579847000000001</v>
      </c>
      <c r="H170" s="218">
        <v>3.2044169999999998</v>
      </c>
      <c r="I170" s="172">
        <v>-2.0884299999999998</v>
      </c>
      <c r="J170" s="219">
        <v>1.0702558</v>
      </c>
      <c r="K170" s="220">
        <v>-1.8772913</v>
      </c>
      <c r="L170" s="49">
        <v>1.1244122999999999E-5</v>
      </c>
      <c r="M170" s="21">
        <v>1.5658086999999999E-4</v>
      </c>
      <c r="N170" s="186">
        <v>4.7760954E-4</v>
      </c>
      <c r="O170" s="221">
        <v>3</v>
      </c>
      <c r="P170" s="222">
        <v>295</v>
      </c>
    </row>
    <row r="171" spans="1:16">
      <c r="A171" s="129" t="s">
        <v>2</v>
      </c>
      <c r="B171" s="134" t="s">
        <v>13</v>
      </c>
      <c r="C171" s="130">
        <v>2</v>
      </c>
      <c r="D171" s="171">
        <v>0.29291984999999998</v>
      </c>
      <c r="E171" s="218">
        <v>-0.62935143999999998</v>
      </c>
      <c r="F171" s="218">
        <v>0.31737953000000002</v>
      </c>
      <c r="G171" s="218">
        <v>-2.9699640999999999</v>
      </c>
      <c r="H171" s="218">
        <v>3.3811186000000002</v>
      </c>
      <c r="I171" s="172">
        <v>-1.9819910999999999</v>
      </c>
      <c r="J171" s="219">
        <v>0.37916709999999998</v>
      </c>
      <c r="K171" s="220">
        <v>-0.84511265000000002</v>
      </c>
      <c r="L171" s="49">
        <v>1.4089369E-5</v>
      </c>
      <c r="M171" s="21">
        <v>1.5512766000000001E-4</v>
      </c>
      <c r="N171" s="186">
        <v>4.7760954E-4</v>
      </c>
      <c r="O171" s="221">
        <v>3</v>
      </c>
      <c r="P171" s="222">
        <v>295</v>
      </c>
    </row>
    <row r="172" spans="1:16">
      <c r="A172" s="129" t="s">
        <v>2</v>
      </c>
      <c r="B172" s="134" t="s">
        <v>13</v>
      </c>
      <c r="C172" s="130">
        <v>3</v>
      </c>
      <c r="D172" s="171">
        <v>0.26379982000000002</v>
      </c>
      <c r="E172" s="218">
        <v>-0.86528505</v>
      </c>
      <c r="F172" s="218">
        <v>0.31732254999999998</v>
      </c>
      <c r="G172" s="218">
        <v>-2.9870063</v>
      </c>
      <c r="H172" s="218">
        <v>3.8162940999999999</v>
      </c>
      <c r="I172" s="172">
        <v>-2.0980816999999998</v>
      </c>
      <c r="J172" s="219">
        <v>1.7382423</v>
      </c>
      <c r="K172" s="220">
        <v>-2.1131299000000001</v>
      </c>
      <c r="L172" s="49">
        <v>1.3956838000000001E-5</v>
      </c>
      <c r="M172" s="21">
        <v>1.8756711E-4</v>
      </c>
      <c r="N172" s="186">
        <v>4.7760954E-4</v>
      </c>
      <c r="O172" s="221">
        <v>3</v>
      </c>
      <c r="P172" s="222">
        <v>295</v>
      </c>
    </row>
    <row r="173" spans="1:16">
      <c r="A173" s="129" t="s">
        <v>2</v>
      </c>
      <c r="B173" s="134" t="s">
        <v>13</v>
      </c>
      <c r="C173" s="130">
        <v>4</v>
      </c>
      <c r="D173" s="171">
        <v>0.29283757999999999</v>
      </c>
      <c r="E173" s="218">
        <v>-0.73326827000000006</v>
      </c>
      <c r="F173" s="218">
        <v>0.39361907000000002</v>
      </c>
      <c r="G173" s="218">
        <v>-2.9265908</v>
      </c>
      <c r="H173" s="218">
        <v>3.5169486000000001</v>
      </c>
      <c r="I173" s="172">
        <v>-1.9721651</v>
      </c>
      <c r="J173" s="219">
        <v>1.7419678000000001</v>
      </c>
      <c r="K173" s="220">
        <v>-2.2353364999999998</v>
      </c>
      <c r="L173" s="49">
        <v>1.55954E-5</v>
      </c>
      <c r="M173" s="21">
        <v>1.6044067000000001E-4</v>
      </c>
      <c r="N173" s="186">
        <v>4.7760954E-4</v>
      </c>
      <c r="O173" s="221">
        <v>3</v>
      </c>
      <c r="P173" s="222">
        <v>295</v>
      </c>
    </row>
    <row r="174" spans="1:16">
      <c r="A174" s="129" t="s">
        <v>2</v>
      </c>
      <c r="B174" s="134" t="s">
        <v>13</v>
      </c>
      <c r="C174" s="130">
        <v>5</v>
      </c>
      <c r="D174" s="171">
        <v>0.26420956000000001</v>
      </c>
      <c r="E174" s="218">
        <v>-0.76425016000000001</v>
      </c>
      <c r="F174" s="218">
        <v>0.32162773</v>
      </c>
      <c r="G174" s="218">
        <v>-2.9880749</v>
      </c>
      <c r="H174" s="218">
        <v>3.783738</v>
      </c>
      <c r="I174" s="172">
        <v>-2.0578818000000001</v>
      </c>
      <c r="J174" s="219">
        <v>2.3819680999999999</v>
      </c>
      <c r="K174" s="220">
        <v>-2.5264856999999998</v>
      </c>
      <c r="L174" s="49">
        <v>1.38906E-5</v>
      </c>
      <c r="M174" s="21">
        <v>1.8153757999999999E-4</v>
      </c>
      <c r="N174" s="186">
        <v>4.7760954E-4</v>
      </c>
      <c r="O174" s="221">
        <v>3</v>
      </c>
      <c r="P174" s="222">
        <v>295</v>
      </c>
    </row>
    <row r="175" spans="1:16">
      <c r="A175" s="129" t="s">
        <v>2</v>
      </c>
      <c r="B175" s="134" t="s">
        <v>13</v>
      </c>
      <c r="C175" s="130">
        <v>6</v>
      </c>
      <c r="D175" s="171">
        <v>0.26224513999999999</v>
      </c>
      <c r="E175" s="218">
        <v>-0.99881187999999999</v>
      </c>
      <c r="F175" s="218">
        <v>0.34739087000000002</v>
      </c>
      <c r="G175" s="218">
        <v>-2.9595785999999999</v>
      </c>
      <c r="H175" s="218">
        <v>3.3207624</v>
      </c>
      <c r="I175" s="172">
        <v>-2.0464009000000001</v>
      </c>
      <c r="J175" s="219">
        <v>2.8861553999999998</v>
      </c>
      <c r="K175" s="220">
        <v>-2.7662415</v>
      </c>
      <c r="L175" s="49">
        <v>1.4645674999999999E-5</v>
      </c>
      <c r="M175" s="21">
        <v>1.5824008000000001E-4</v>
      </c>
      <c r="N175" s="186">
        <v>4.7760954E-4</v>
      </c>
      <c r="O175" s="221">
        <v>3</v>
      </c>
      <c r="P175" s="222">
        <v>295</v>
      </c>
    </row>
    <row r="176" spans="1:16">
      <c r="A176" s="129" t="s">
        <v>2</v>
      </c>
      <c r="B176" s="134" t="s">
        <v>13</v>
      </c>
      <c r="C176" s="130">
        <v>7</v>
      </c>
      <c r="D176" s="171">
        <v>0.21471069000000001</v>
      </c>
      <c r="E176" s="218">
        <v>-0.84956962000000003</v>
      </c>
      <c r="F176" s="218">
        <v>0.52563563000000002</v>
      </c>
      <c r="G176" s="218">
        <v>-2.7398549000000001</v>
      </c>
      <c r="H176" s="218">
        <v>3.0267064000000001</v>
      </c>
      <c r="I176" s="172">
        <v>-2.1511505999999998</v>
      </c>
      <c r="J176" s="219">
        <v>2.2947289999999998</v>
      </c>
      <c r="K176" s="220">
        <v>-2.5684224000000002</v>
      </c>
      <c r="L176" s="49">
        <v>1.4622420000000001E-5</v>
      </c>
      <c r="M176" s="21">
        <v>1.536381E-4</v>
      </c>
      <c r="N176" s="186">
        <v>4.7760954E-4</v>
      </c>
      <c r="O176" s="221">
        <v>3</v>
      </c>
      <c r="P176" s="222">
        <v>295</v>
      </c>
    </row>
    <row r="177" spans="1:16">
      <c r="A177" s="129" t="s">
        <v>2</v>
      </c>
      <c r="B177" s="134" t="s">
        <v>13</v>
      </c>
      <c r="C177" s="130">
        <v>8</v>
      </c>
      <c r="D177" s="171">
        <v>0.18758531000000001</v>
      </c>
      <c r="E177" s="218">
        <v>-0.98062541999999997</v>
      </c>
      <c r="F177" s="218">
        <v>0.35063248000000002</v>
      </c>
      <c r="G177" s="218">
        <v>-2.9276444000000001</v>
      </c>
      <c r="H177" s="218">
        <v>2.4985629</v>
      </c>
      <c r="I177" s="172">
        <v>-2.1294632999999998</v>
      </c>
      <c r="J177" s="219">
        <v>3.7355113000000002</v>
      </c>
      <c r="K177" s="220">
        <v>-3.1950786</v>
      </c>
      <c r="L177" s="49">
        <v>1.2481833999999999E-5</v>
      </c>
      <c r="M177" s="21">
        <v>1.2516002E-4</v>
      </c>
      <c r="N177" s="186">
        <v>4.7760954E-4</v>
      </c>
      <c r="O177" s="221">
        <v>3</v>
      </c>
      <c r="P177" s="222">
        <v>295</v>
      </c>
    </row>
    <row r="178" spans="1:16">
      <c r="A178" s="129" t="s">
        <v>2</v>
      </c>
      <c r="B178" s="134" t="s">
        <v>13</v>
      </c>
      <c r="C178" s="130">
        <v>9</v>
      </c>
      <c r="D178" s="171">
        <v>0.18115152000000001</v>
      </c>
      <c r="E178" s="218">
        <v>-0.79990178999999995</v>
      </c>
      <c r="F178" s="218">
        <v>0.40299227999999998</v>
      </c>
      <c r="G178" s="218">
        <v>-2.8619279999999998</v>
      </c>
      <c r="H178" s="218">
        <v>2.4953745000000001</v>
      </c>
      <c r="I178" s="172">
        <v>-2.2073100999999999</v>
      </c>
      <c r="J178" s="219">
        <v>1.2318750000000001</v>
      </c>
      <c r="K178" s="220">
        <v>-2.1912153000000001</v>
      </c>
      <c r="L178" s="49">
        <v>1.2595252E-5</v>
      </c>
      <c r="M178" s="21">
        <v>1.3113854E-4</v>
      </c>
      <c r="N178" s="186">
        <v>4.7760954E-4</v>
      </c>
      <c r="O178" s="221">
        <v>3</v>
      </c>
      <c r="P178" s="222">
        <v>295</v>
      </c>
    </row>
    <row r="179" spans="1:16">
      <c r="A179" s="129" t="s">
        <v>2</v>
      </c>
      <c r="B179" s="134" t="s">
        <v>13</v>
      </c>
      <c r="C179" s="130">
        <v>10</v>
      </c>
      <c r="D179" s="171">
        <v>0.18005672</v>
      </c>
      <c r="E179" s="218">
        <v>-1.0492204999999999</v>
      </c>
      <c r="F179" s="218">
        <v>0.26682894000000001</v>
      </c>
      <c r="G179" s="218">
        <v>-3.0624965</v>
      </c>
      <c r="H179" s="218">
        <v>2.4922837000000002</v>
      </c>
      <c r="I179" s="172">
        <v>-2.1398752000000001</v>
      </c>
      <c r="J179" s="219">
        <v>0.57577352000000004</v>
      </c>
      <c r="K179" s="220">
        <v>-1.3980334000000001</v>
      </c>
      <c r="L179" s="49">
        <v>1.1504354E-5</v>
      </c>
      <c r="M179" s="21">
        <v>1.2564071999999999E-4</v>
      </c>
      <c r="N179" s="186">
        <v>4.7760954E-4</v>
      </c>
      <c r="O179" s="221">
        <v>3</v>
      </c>
      <c r="P179" s="222">
        <v>295</v>
      </c>
    </row>
    <row r="180" spans="1:16">
      <c r="A180" s="129" t="s">
        <v>2</v>
      </c>
      <c r="B180" s="134" t="s">
        <v>13</v>
      </c>
      <c r="C180" s="130">
        <v>11</v>
      </c>
      <c r="D180" s="171">
        <v>0.21596431999999999</v>
      </c>
      <c r="E180" s="218">
        <v>-0.80709436999999995</v>
      </c>
      <c r="F180" s="218">
        <v>0.35192926000000002</v>
      </c>
      <c r="G180" s="218">
        <v>-2.9523727000000002</v>
      </c>
      <c r="H180" s="218">
        <v>2.9332370000000001</v>
      </c>
      <c r="I180" s="172">
        <v>-2.1413259</v>
      </c>
      <c r="J180" s="219">
        <v>1.0878688000000001</v>
      </c>
      <c r="K180" s="220">
        <v>-1.8249362</v>
      </c>
      <c r="L180" s="49">
        <v>1.3175382999999999E-5</v>
      </c>
      <c r="M180" s="21">
        <v>1.4800113999999999E-4</v>
      </c>
      <c r="N180" s="186">
        <v>4.7760954E-4</v>
      </c>
      <c r="O180" s="221">
        <v>3</v>
      </c>
      <c r="P180" s="222">
        <v>295</v>
      </c>
    </row>
    <row r="181" spans="1:16">
      <c r="A181" s="129" t="s">
        <v>2</v>
      </c>
      <c r="B181" s="134" t="s">
        <v>13</v>
      </c>
      <c r="C181" s="130">
        <v>12</v>
      </c>
      <c r="D181" s="171">
        <v>0.24067285999999999</v>
      </c>
      <c r="E181" s="218">
        <v>-0.91010975000000005</v>
      </c>
      <c r="F181" s="218">
        <v>0.31289635999999998</v>
      </c>
      <c r="G181" s="218">
        <v>-3.0311132000000001</v>
      </c>
      <c r="H181" s="218">
        <v>3.3306979999999999</v>
      </c>
      <c r="I181" s="172">
        <v>-1.9716933999999999</v>
      </c>
      <c r="J181" s="219">
        <v>1.2720368</v>
      </c>
      <c r="K181" s="220">
        <v>-1.7139791</v>
      </c>
      <c r="L181" s="49">
        <v>1.3725992E-5</v>
      </c>
      <c r="M181" s="21">
        <v>1.5190245999999999E-4</v>
      </c>
      <c r="N181" s="186">
        <v>4.7760954E-4</v>
      </c>
      <c r="O181" s="221">
        <v>3</v>
      </c>
      <c r="P181" s="222">
        <v>295</v>
      </c>
    </row>
    <row r="182" spans="1:16">
      <c r="A182" s="129" t="s">
        <v>2</v>
      </c>
      <c r="B182" s="134" t="s">
        <v>13</v>
      </c>
      <c r="C182" s="130">
        <v>13</v>
      </c>
      <c r="D182" s="171">
        <v>0.26360674000000001</v>
      </c>
      <c r="E182" s="218">
        <v>-0.86879353999999998</v>
      </c>
      <c r="F182" s="218">
        <v>0.26326105</v>
      </c>
      <c r="G182" s="218">
        <v>-3.1256539999999999</v>
      </c>
      <c r="H182" s="218">
        <v>3.6722169</v>
      </c>
      <c r="I182" s="172">
        <v>-2.0947456999999998</v>
      </c>
      <c r="J182" s="219">
        <v>0.74300445000000004</v>
      </c>
      <c r="K182" s="220">
        <v>-1.2426533</v>
      </c>
      <c r="L182" s="49">
        <v>1.3722817999999999E-5</v>
      </c>
      <c r="M182" s="21">
        <v>1.8012318000000001E-4</v>
      </c>
      <c r="N182" s="186">
        <v>4.7760954E-4</v>
      </c>
      <c r="O182" s="221">
        <v>3</v>
      </c>
      <c r="P182" s="222">
        <v>295</v>
      </c>
    </row>
    <row r="183" spans="1:16">
      <c r="A183" s="129" t="s">
        <v>2</v>
      </c>
      <c r="B183" s="134" t="s">
        <v>13</v>
      </c>
      <c r="C183" s="130">
        <v>14</v>
      </c>
      <c r="D183" s="171">
        <v>0.29237017999999998</v>
      </c>
      <c r="E183" s="218">
        <v>-0.91396995999999997</v>
      </c>
      <c r="F183" s="218">
        <v>0.27063788</v>
      </c>
      <c r="G183" s="218">
        <v>-3.1408431000000001</v>
      </c>
      <c r="H183" s="218">
        <v>3.5633256000000002</v>
      </c>
      <c r="I183" s="172">
        <v>-1.9357679999999999</v>
      </c>
      <c r="J183" s="219">
        <v>0.28240825000000003</v>
      </c>
      <c r="K183" s="220">
        <v>-0.42405737999999998</v>
      </c>
      <c r="L183" s="49">
        <v>1.4863106E-5</v>
      </c>
      <c r="M183" s="21">
        <v>1.5917831000000001E-4</v>
      </c>
      <c r="N183" s="186">
        <v>4.7760954E-4</v>
      </c>
      <c r="O183" s="221">
        <v>3</v>
      </c>
      <c r="P183" s="222">
        <v>295</v>
      </c>
    </row>
    <row r="184" spans="1:16">
      <c r="A184" s="129" t="s">
        <v>2</v>
      </c>
      <c r="B184" s="134" t="s">
        <v>13</v>
      </c>
      <c r="C184" s="130">
        <v>15</v>
      </c>
      <c r="D184" s="171">
        <v>0.26358048000000001</v>
      </c>
      <c r="E184" s="218">
        <v>-0.75705973999999998</v>
      </c>
      <c r="F184" s="218">
        <v>0.21528386999999999</v>
      </c>
      <c r="G184" s="218">
        <v>-3.2371739000000002</v>
      </c>
      <c r="H184" s="218">
        <v>3.8282525999999999</v>
      </c>
      <c r="I184" s="172">
        <v>-1.9912677999999999</v>
      </c>
      <c r="J184" s="219">
        <v>0.52266214</v>
      </c>
      <c r="K184" s="220">
        <v>-0.83786667999999997</v>
      </c>
      <c r="L184" s="49">
        <v>1.2986683000000001E-5</v>
      </c>
      <c r="M184" s="21">
        <v>1.7659495E-4</v>
      </c>
      <c r="N184" s="186">
        <v>4.7760954E-4</v>
      </c>
      <c r="O184" s="221">
        <v>3</v>
      </c>
      <c r="P184" s="222">
        <v>295</v>
      </c>
    </row>
    <row r="185" spans="1:16">
      <c r="A185" s="129" t="s">
        <v>2</v>
      </c>
      <c r="B185" s="134" t="s">
        <v>13</v>
      </c>
      <c r="C185" s="130">
        <v>16</v>
      </c>
      <c r="D185" s="171">
        <v>0.25586527999999997</v>
      </c>
      <c r="E185" s="218">
        <v>-0.64283623999999995</v>
      </c>
      <c r="F185" s="218">
        <v>0.14919915</v>
      </c>
      <c r="G185" s="218">
        <v>-3.3434327000000001</v>
      </c>
      <c r="H185" s="218">
        <v>3.0995149999999998</v>
      </c>
      <c r="I185" s="172">
        <v>-1.9048817</v>
      </c>
      <c r="J185" s="219">
        <v>3.4476157000000001</v>
      </c>
      <c r="K185" s="220">
        <v>-2.7023391999999999</v>
      </c>
      <c r="L185" s="49">
        <v>1.1158589E-5</v>
      </c>
      <c r="M185" s="21">
        <v>1.3604013999999999E-4</v>
      </c>
      <c r="N185" s="186">
        <v>4.7760954E-4</v>
      </c>
      <c r="O185" s="221">
        <v>3</v>
      </c>
      <c r="P185" s="222">
        <v>295</v>
      </c>
    </row>
    <row r="186" spans="1:16">
      <c r="A186" s="129" t="s">
        <v>3</v>
      </c>
      <c r="B186" s="134" t="s">
        <v>12</v>
      </c>
      <c r="C186" s="130">
        <v>1</v>
      </c>
      <c r="D186" s="171">
        <v>0.22992414</v>
      </c>
      <c r="E186" s="218">
        <v>-0.39475548999999999</v>
      </c>
      <c r="F186" s="218">
        <v>2.2249519E-5</v>
      </c>
      <c r="G186" s="218">
        <v>-6.0801769999999999</v>
      </c>
      <c r="H186" s="218">
        <v>2.6091274000000002</v>
      </c>
      <c r="I186" s="172">
        <v>-2.1159067999999999</v>
      </c>
      <c r="J186" s="219">
        <v>4.2878052999999999E-2</v>
      </c>
      <c r="K186" s="220">
        <v>0.61523618000000002</v>
      </c>
      <c r="L186" s="49">
        <v>2.8345102E-5</v>
      </c>
      <c r="M186" s="21">
        <v>6.8356483000000005E-4</v>
      </c>
      <c r="N186" s="186">
        <v>3.1467903000000001E-3</v>
      </c>
      <c r="O186" s="221">
        <v>3</v>
      </c>
      <c r="P186" s="222">
        <v>321</v>
      </c>
    </row>
    <row r="187" spans="1:16">
      <c r="A187" s="129" t="s">
        <v>3</v>
      </c>
      <c r="B187" s="134" t="s">
        <v>12</v>
      </c>
      <c r="C187" s="130">
        <v>2</v>
      </c>
      <c r="D187" s="171">
        <v>0.23438396</v>
      </c>
      <c r="E187" s="218">
        <v>-0.87513607000000004</v>
      </c>
      <c r="F187" s="218">
        <v>1.1108711000000001E-3</v>
      </c>
      <c r="G187" s="218">
        <v>-4.9842217</v>
      </c>
      <c r="H187" s="218">
        <v>2.7458990000000001</v>
      </c>
      <c r="I187" s="172">
        <v>-2.0047856999999998</v>
      </c>
      <c r="J187" s="219">
        <v>0.54020515999999996</v>
      </c>
      <c r="K187" s="220">
        <v>-2.3867840999999999</v>
      </c>
      <c r="L187" s="49">
        <v>3.3570413999999998E-5</v>
      </c>
      <c r="M187" s="21">
        <v>6.7326177000000004E-4</v>
      </c>
      <c r="N187" s="186">
        <v>3.1467903000000001E-3</v>
      </c>
      <c r="O187" s="221">
        <v>3</v>
      </c>
      <c r="P187" s="222">
        <v>321</v>
      </c>
    </row>
    <row r="188" spans="1:16">
      <c r="A188" s="129" t="s">
        <v>3</v>
      </c>
      <c r="B188" s="134" t="s">
        <v>12</v>
      </c>
      <c r="C188" s="130">
        <v>3</v>
      </c>
      <c r="D188" s="171">
        <v>0.21909485000000001</v>
      </c>
      <c r="E188" s="218">
        <v>-0.96864086999999999</v>
      </c>
      <c r="F188" s="218">
        <v>3.7146366000000001E-5</v>
      </c>
      <c r="G188" s="218">
        <v>-5.9247316000000003</v>
      </c>
      <c r="H188" s="218">
        <v>2.9983854999999999</v>
      </c>
      <c r="I188" s="172">
        <v>-2.1520267999999998</v>
      </c>
      <c r="J188" s="219">
        <v>2.4778609999999999</v>
      </c>
      <c r="K188" s="220">
        <v>-3.1108430999999999</v>
      </c>
      <c r="L188" s="49">
        <v>3.2487602999999999E-5</v>
      </c>
      <c r="M188" s="21">
        <v>8.0303801000000002E-4</v>
      </c>
      <c r="N188" s="186">
        <v>3.1467903000000001E-3</v>
      </c>
      <c r="O188" s="221">
        <v>3</v>
      </c>
      <c r="P188" s="222">
        <v>321</v>
      </c>
    </row>
    <row r="189" spans="1:16">
      <c r="A189" s="129" t="s">
        <v>3</v>
      </c>
      <c r="B189" s="134" t="s">
        <v>12</v>
      </c>
      <c r="C189" s="130">
        <v>4</v>
      </c>
      <c r="D189" s="171">
        <v>0.24521506000000001</v>
      </c>
      <c r="E189" s="218">
        <v>-0.65255010000000002</v>
      </c>
      <c r="F189" s="218">
        <v>1.2035012999999999E-3</v>
      </c>
      <c r="G189" s="218">
        <v>-4.9942202</v>
      </c>
      <c r="H189" s="218">
        <v>2.7912629999999998</v>
      </c>
      <c r="I189" s="172">
        <v>-2.0181021000000001</v>
      </c>
      <c r="J189" s="219">
        <v>0.15784028999999999</v>
      </c>
      <c r="K189" s="220">
        <v>-0.91135440000000001</v>
      </c>
      <c r="L189" s="49">
        <v>3.2573995000000003E-5</v>
      </c>
      <c r="M189" s="21">
        <v>6.8976043999999996E-4</v>
      </c>
      <c r="N189" s="186">
        <v>3.1467903000000001E-3</v>
      </c>
      <c r="O189" s="221">
        <v>3</v>
      </c>
      <c r="P189" s="222">
        <v>321</v>
      </c>
    </row>
    <row r="190" spans="1:16">
      <c r="A190" s="129" t="s">
        <v>3</v>
      </c>
      <c r="B190" s="134" t="s">
        <v>12</v>
      </c>
      <c r="C190" s="130">
        <v>5</v>
      </c>
      <c r="D190" s="171">
        <v>0.20489557999999999</v>
      </c>
      <c r="E190" s="218">
        <v>-1.0785990000000001</v>
      </c>
      <c r="F190" s="218">
        <v>3.9438665999999999E-5</v>
      </c>
      <c r="G190" s="218">
        <v>-5.9249565000000004</v>
      </c>
      <c r="H190" s="218">
        <v>3.1185067000000002</v>
      </c>
      <c r="I190" s="172">
        <v>-2.1248879999999999</v>
      </c>
      <c r="J190" s="219">
        <v>2.2505589000000001</v>
      </c>
      <c r="K190" s="220">
        <v>-3.5301319000000002</v>
      </c>
      <c r="L190" s="49">
        <v>3.1719459000000001E-5</v>
      </c>
      <c r="M190" s="21">
        <v>8.2148496E-4</v>
      </c>
      <c r="N190" s="186">
        <v>3.1467903000000001E-3</v>
      </c>
      <c r="O190" s="221">
        <v>3</v>
      </c>
      <c r="P190" s="222">
        <v>321</v>
      </c>
    </row>
    <row r="191" spans="1:16">
      <c r="A191" s="129" t="s">
        <v>3</v>
      </c>
      <c r="B191" s="134" t="s">
        <v>12</v>
      </c>
      <c r="C191" s="130">
        <v>6</v>
      </c>
      <c r="D191" s="171">
        <v>0.27880050000000001</v>
      </c>
      <c r="E191" s="218">
        <v>-0.82375008000000005</v>
      </c>
      <c r="F191" s="218">
        <v>1.7001881999999999E-3</v>
      </c>
      <c r="G191" s="218">
        <v>-4.9382270000000004</v>
      </c>
      <c r="H191" s="218">
        <v>2.7582889000000002</v>
      </c>
      <c r="I191" s="172">
        <v>-2.0329877000000001</v>
      </c>
      <c r="J191" s="219">
        <v>3.1403743999999998</v>
      </c>
      <c r="K191" s="220">
        <v>-3.9784028999999999</v>
      </c>
      <c r="L191" s="49">
        <v>3.9208549000000003E-5</v>
      </c>
      <c r="M191" s="21">
        <v>6.8762618000000003E-4</v>
      </c>
      <c r="N191" s="186">
        <v>3.1467903000000001E-3</v>
      </c>
      <c r="O191" s="221">
        <v>3</v>
      </c>
      <c r="P191" s="222">
        <v>321</v>
      </c>
    </row>
    <row r="192" spans="1:16">
      <c r="A192" s="129" t="s">
        <v>3</v>
      </c>
      <c r="B192" s="134" t="s">
        <v>12</v>
      </c>
      <c r="C192" s="130">
        <v>7</v>
      </c>
      <c r="D192" s="171">
        <v>0.21310697000000001</v>
      </c>
      <c r="E192" s="218">
        <v>-1.1248075</v>
      </c>
      <c r="F192" s="218">
        <v>3.3422752999999999E-5</v>
      </c>
      <c r="G192" s="218">
        <v>-5.9935947000000001</v>
      </c>
      <c r="H192" s="218">
        <v>2.6806649</v>
      </c>
      <c r="I192" s="172">
        <v>-2.1470406999999998</v>
      </c>
      <c r="J192" s="219">
        <v>1.2812798000000001</v>
      </c>
      <c r="K192" s="220">
        <v>-2.7148357000000001</v>
      </c>
      <c r="L192" s="49">
        <v>3.3618287999999997E-5</v>
      </c>
      <c r="M192" s="21">
        <v>7.1575589999999998E-4</v>
      </c>
      <c r="N192" s="186">
        <v>3.1467903000000001E-3</v>
      </c>
      <c r="O192" s="221">
        <v>3</v>
      </c>
      <c r="P192" s="222">
        <v>321</v>
      </c>
    </row>
    <row r="193" spans="1:16">
      <c r="A193" s="129" t="s">
        <v>3</v>
      </c>
      <c r="B193" s="134" t="s">
        <v>12</v>
      </c>
      <c r="C193" s="130">
        <v>8</v>
      </c>
      <c r="D193" s="171">
        <v>0.15917803</v>
      </c>
      <c r="E193" s="218">
        <v>-0.90824296999999998</v>
      </c>
      <c r="F193" s="218">
        <v>1.0077612000000001E-3</v>
      </c>
      <c r="G193" s="218">
        <v>-5.1144287999999998</v>
      </c>
      <c r="H193" s="218">
        <v>2.1993079</v>
      </c>
      <c r="I193" s="172">
        <v>-2.04541</v>
      </c>
      <c r="J193" s="219">
        <v>1.1661159000000001</v>
      </c>
      <c r="K193" s="220">
        <v>-3.6069873000000001</v>
      </c>
      <c r="L193" s="49">
        <v>2.3075628999999999E-5</v>
      </c>
      <c r="M193" s="21">
        <v>5.5232654999999998E-4</v>
      </c>
      <c r="N193" s="186">
        <v>3.1467903000000001E-3</v>
      </c>
      <c r="O193" s="221">
        <v>3</v>
      </c>
      <c r="P193" s="222">
        <v>321</v>
      </c>
    </row>
    <row r="194" spans="1:16">
      <c r="A194" s="129" t="s">
        <v>3</v>
      </c>
      <c r="B194" s="134" t="s">
        <v>12</v>
      </c>
      <c r="C194" s="130">
        <v>9</v>
      </c>
      <c r="D194" s="171">
        <v>0.18814823999999999</v>
      </c>
      <c r="E194" s="218">
        <v>-1.1222057000000001</v>
      </c>
      <c r="F194" s="218">
        <v>2.5393194999999999E-5</v>
      </c>
      <c r="G194" s="218">
        <v>-6.0964812000000004</v>
      </c>
      <c r="H194" s="218">
        <v>2.3690812000000001</v>
      </c>
      <c r="I194" s="172">
        <v>-2.1422978000000001</v>
      </c>
      <c r="J194" s="219">
        <v>12.404521000000001</v>
      </c>
      <c r="K194" s="220">
        <v>-5.3701610999999998</v>
      </c>
      <c r="L194" s="49">
        <v>2.9649146999999999E-5</v>
      </c>
      <c r="M194" s="21">
        <v>6.3072846E-4</v>
      </c>
      <c r="N194" s="186">
        <v>3.1467903000000001E-3</v>
      </c>
      <c r="O194" s="221">
        <v>3</v>
      </c>
      <c r="P194" s="222">
        <v>321</v>
      </c>
    </row>
    <row r="195" spans="1:16">
      <c r="A195" s="129" t="s">
        <v>3</v>
      </c>
      <c r="B195" s="134" t="s">
        <v>12</v>
      </c>
      <c r="C195" s="130">
        <v>10</v>
      </c>
      <c r="D195" s="171">
        <v>0.16816394000000001</v>
      </c>
      <c r="E195" s="218">
        <v>-1.2017849</v>
      </c>
      <c r="F195" s="218">
        <v>1.2342847E-3</v>
      </c>
      <c r="G195" s="218">
        <v>-5.0694641000000003</v>
      </c>
      <c r="H195" s="218">
        <v>2.2460833999999998</v>
      </c>
      <c r="I195" s="172">
        <v>-2.0543250999999998</v>
      </c>
      <c r="J195" s="219">
        <v>9.9293883999999992E-3</v>
      </c>
      <c r="K195" s="220">
        <v>1.0619637</v>
      </c>
      <c r="L195" s="49">
        <v>2.7401197999999999E-5</v>
      </c>
      <c r="M195" s="21">
        <v>5.6707157000000005E-4</v>
      </c>
      <c r="N195" s="186">
        <v>3.1467903000000001E-3</v>
      </c>
      <c r="O195" s="221">
        <v>3</v>
      </c>
      <c r="P195" s="222">
        <v>321</v>
      </c>
    </row>
    <row r="196" spans="1:16">
      <c r="A196" s="129" t="s">
        <v>3</v>
      </c>
      <c r="B196" s="134" t="s">
        <v>12</v>
      </c>
      <c r="C196" s="130">
        <v>11</v>
      </c>
      <c r="D196" s="171">
        <v>0.19397265</v>
      </c>
      <c r="E196" s="218">
        <v>-0.92507921000000004</v>
      </c>
      <c r="F196" s="218">
        <v>3.2861843999999998E-5</v>
      </c>
      <c r="G196" s="218">
        <v>-6.0650138</v>
      </c>
      <c r="H196" s="218">
        <v>2.7109321</v>
      </c>
      <c r="I196" s="172">
        <v>-2.1611729</v>
      </c>
      <c r="J196" s="219">
        <v>34.828519</v>
      </c>
      <c r="K196" s="220">
        <v>-6.5267894000000002</v>
      </c>
      <c r="L196" s="49">
        <v>2.8295289E-5</v>
      </c>
      <c r="M196" s="21">
        <v>7.3013818000000001E-4</v>
      </c>
      <c r="N196" s="186">
        <v>3.1467903000000001E-3</v>
      </c>
      <c r="O196" s="221">
        <v>3</v>
      </c>
      <c r="P196" s="222">
        <v>321</v>
      </c>
    </row>
    <row r="197" spans="1:16">
      <c r="A197" s="129" t="s">
        <v>3</v>
      </c>
      <c r="B197" s="134" t="s">
        <v>12</v>
      </c>
      <c r="C197" s="130">
        <v>12</v>
      </c>
      <c r="D197" s="171">
        <v>0.22685928999999999</v>
      </c>
      <c r="E197" s="218">
        <v>-1.0415886000000001</v>
      </c>
      <c r="F197" s="218">
        <v>1.9107204E-3</v>
      </c>
      <c r="G197" s="218">
        <v>-4.9137490000000001</v>
      </c>
      <c r="H197" s="218">
        <v>3.0192849000000002</v>
      </c>
      <c r="I197" s="172">
        <v>-1.9814175000000001</v>
      </c>
      <c r="J197" s="219">
        <v>0.28491008000000001</v>
      </c>
      <c r="K197" s="220">
        <v>-1.0571520999999999</v>
      </c>
      <c r="L197" s="49">
        <v>3.4604463000000003E-5</v>
      </c>
      <c r="M197" s="21">
        <v>7.3025517000000005E-4</v>
      </c>
      <c r="N197" s="186">
        <v>3.1467903000000001E-3</v>
      </c>
      <c r="O197" s="221">
        <v>3</v>
      </c>
      <c r="P197" s="222">
        <v>321</v>
      </c>
    </row>
    <row r="198" spans="1:16">
      <c r="A198" s="129" t="s">
        <v>3</v>
      </c>
      <c r="B198" s="134" t="s">
        <v>12</v>
      </c>
      <c r="C198" s="130">
        <v>13</v>
      </c>
      <c r="D198" s="171">
        <v>0.23953311999999999</v>
      </c>
      <c r="E198" s="218">
        <v>-0.99712825000000005</v>
      </c>
      <c r="F198" s="218">
        <v>6.0276794999999998E-5</v>
      </c>
      <c r="G198" s="218">
        <v>-5.8106254000000002</v>
      </c>
      <c r="H198" s="218">
        <v>3.2260344999999999</v>
      </c>
      <c r="I198" s="172">
        <v>-2.1382797999999998</v>
      </c>
      <c r="J198" s="219">
        <v>52.211475999999998</v>
      </c>
      <c r="K198" s="220">
        <v>-6.577807</v>
      </c>
      <c r="L198" s="49">
        <v>3.5908217000000003E-5</v>
      </c>
      <c r="M198" s="21">
        <v>8.5677259999999999E-4</v>
      </c>
      <c r="N198" s="186">
        <v>3.1467903000000001E-3</v>
      </c>
      <c r="O198" s="221">
        <v>3</v>
      </c>
      <c r="P198" s="222">
        <v>321</v>
      </c>
    </row>
    <row r="199" spans="1:16">
      <c r="A199" s="129" t="s">
        <v>3</v>
      </c>
      <c r="B199" s="134" t="s">
        <v>12</v>
      </c>
      <c r="C199" s="130">
        <v>14</v>
      </c>
      <c r="D199" s="171">
        <v>0.28701638000000002</v>
      </c>
      <c r="E199" s="218">
        <v>-0.50912139000000001</v>
      </c>
      <c r="F199" s="218">
        <v>2.2912103999999998E-3</v>
      </c>
      <c r="G199" s="218">
        <v>-4.8699221000000001</v>
      </c>
      <c r="H199" s="218">
        <v>3.0676796999999998</v>
      </c>
      <c r="I199" s="172">
        <v>-2.0045213</v>
      </c>
      <c r="J199" s="219">
        <v>0.17723995000000001</v>
      </c>
      <c r="K199" s="220">
        <v>0</v>
      </c>
      <c r="L199" s="49">
        <v>3.6515255000000003E-5</v>
      </c>
      <c r="M199" s="21">
        <v>7.5204212999999999E-4</v>
      </c>
      <c r="N199" s="186">
        <v>3.1467903000000001E-3</v>
      </c>
      <c r="O199" s="221">
        <v>3</v>
      </c>
      <c r="P199" s="222">
        <v>321</v>
      </c>
    </row>
    <row r="200" spans="1:16">
      <c r="A200" s="129" t="s">
        <v>3</v>
      </c>
      <c r="B200" s="134" t="s">
        <v>12</v>
      </c>
      <c r="C200" s="130">
        <v>15</v>
      </c>
      <c r="D200" s="171">
        <v>0.33408083</v>
      </c>
      <c r="E200" s="218">
        <v>-0.91257518999999998</v>
      </c>
      <c r="F200" s="218">
        <v>9.0522898000000001E-5</v>
      </c>
      <c r="G200" s="218">
        <v>-5.6618453000000004</v>
      </c>
      <c r="H200" s="218">
        <v>3.9062025999999999</v>
      </c>
      <c r="I200" s="172">
        <v>-2.1170418</v>
      </c>
      <c r="J200" s="219">
        <v>7.5194848999999994E-2</v>
      </c>
      <c r="K200" s="220">
        <v>0.48487046</v>
      </c>
      <c r="L200" s="49">
        <v>4.8508199000000001E-5</v>
      </c>
      <c r="M200" s="21">
        <v>1.0240899E-3</v>
      </c>
      <c r="N200" s="186">
        <v>3.1467903000000001E-3</v>
      </c>
      <c r="O200" s="221">
        <v>3</v>
      </c>
      <c r="P200" s="222">
        <v>321</v>
      </c>
    </row>
    <row r="201" spans="1:16">
      <c r="A201" s="129" t="s">
        <v>3</v>
      </c>
      <c r="B201" s="134" t="s">
        <v>12</v>
      </c>
      <c r="C201" s="130">
        <v>16</v>
      </c>
      <c r="D201" s="171">
        <v>0.36400750999999998</v>
      </c>
      <c r="E201" s="218">
        <v>-0.36274231000000001</v>
      </c>
      <c r="F201" s="218">
        <v>1.9790324000000001E-3</v>
      </c>
      <c r="G201" s="218">
        <v>-4.9106560000000004</v>
      </c>
      <c r="H201" s="218">
        <v>3.5179249000000001</v>
      </c>
      <c r="I201" s="172">
        <v>-1.9492328999999999</v>
      </c>
      <c r="J201" s="219">
        <v>0.16322250999999999</v>
      </c>
      <c r="K201" s="220">
        <v>-0.17681147</v>
      </c>
      <c r="L201" s="49">
        <v>4.4501764999999999E-5</v>
      </c>
      <c r="M201" s="21">
        <v>8.3514742000000001E-4</v>
      </c>
      <c r="N201" s="186">
        <v>3.1467903000000001E-3</v>
      </c>
      <c r="O201" s="221">
        <v>3</v>
      </c>
      <c r="P201" s="222">
        <v>321</v>
      </c>
    </row>
    <row r="202" spans="1:16">
      <c r="A202" s="129" t="s">
        <v>3</v>
      </c>
      <c r="B202" s="134" t="s">
        <v>13</v>
      </c>
      <c r="C202" s="130">
        <v>1</v>
      </c>
      <c r="D202" s="171">
        <v>0.24352271</v>
      </c>
      <c r="E202" s="218">
        <v>-0.78823779000000005</v>
      </c>
      <c r="F202" s="218">
        <v>2.6729440000000001E-5</v>
      </c>
      <c r="G202" s="218">
        <v>-6.0045001999999998</v>
      </c>
      <c r="H202" s="218">
        <v>2.7018474000000001</v>
      </c>
      <c r="I202" s="172">
        <v>-2.0982634999999998</v>
      </c>
      <c r="J202" s="219">
        <v>4.5466433999999998</v>
      </c>
      <c r="K202" s="220">
        <v>-3.6773880000000001</v>
      </c>
      <c r="L202" s="49">
        <v>3.3827975E-5</v>
      </c>
      <c r="M202" s="21">
        <v>7.0034174999999998E-4</v>
      </c>
      <c r="N202" s="186">
        <v>3.1467903000000001E-3</v>
      </c>
      <c r="O202" s="221">
        <v>3</v>
      </c>
      <c r="P202" s="222">
        <v>321</v>
      </c>
    </row>
    <row r="203" spans="1:16">
      <c r="A203" s="129" t="s">
        <v>3</v>
      </c>
      <c r="B203" s="134" t="s">
        <v>13</v>
      </c>
      <c r="C203" s="130">
        <v>2</v>
      </c>
      <c r="D203" s="171">
        <v>0.30274467999999999</v>
      </c>
      <c r="E203" s="218">
        <v>-0.75355992999999999</v>
      </c>
      <c r="F203" s="218">
        <v>4.2558665000000002E-3</v>
      </c>
      <c r="G203" s="218">
        <v>-4.5765120000000001</v>
      </c>
      <c r="H203" s="218">
        <v>2.8383875000000001</v>
      </c>
      <c r="I203" s="172">
        <v>-1.9806087999999999</v>
      </c>
      <c r="J203" s="219">
        <v>0.40224821999999999</v>
      </c>
      <c r="K203" s="220">
        <v>-1.5504614999999999</v>
      </c>
      <c r="L203" s="49">
        <v>4.1561993E-5</v>
      </c>
      <c r="M203" s="21">
        <v>6.8617959000000001E-4</v>
      </c>
      <c r="N203" s="186">
        <v>3.1467903000000001E-3</v>
      </c>
      <c r="O203" s="221">
        <v>3</v>
      </c>
      <c r="P203" s="222">
        <v>321</v>
      </c>
    </row>
    <row r="204" spans="1:16">
      <c r="A204" s="129" t="s">
        <v>3</v>
      </c>
      <c r="B204" s="134" t="s">
        <v>13</v>
      </c>
      <c r="C204" s="130">
        <v>3</v>
      </c>
      <c r="D204" s="171">
        <v>0.31857851999999998</v>
      </c>
      <c r="E204" s="218">
        <v>-0.73909111999999999</v>
      </c>
      <c r="F204" s="218">
        <v>4.3845499000000003E-5</v>
      </c>
      <c r="G204" s="218">
        <v>-5.8404439999999997</v>
      </c>
      <c r="H204" s="218">
        <v>3.1663923</v>
      </c>
      <c r="I204" s="172">
        <v>-2.136009</v>
      </c>
      <c r="J204" s="219">
        <v>6.4178582000000004</v>
      </c>
      <c r="K204" s="220">
        <v>-3.9352744999999998</v>
      </c>
      <c r="L204" s="49">
        <v>4.3524430999999998E-5</v>
      </c>
      <c r="M204" s="21">
        <v>8.3976836000000004E-4</v>
      </c>
      <c r="N204" s="186">
        <v>3.1467903000000001E-3</v>
      </c>
      <c r="O204" s="221">
        <v>3</v>
      </c>
      <c r="P204" s="222">
        <v>321</v>
      </c>
    </row>
    <row r="205" spans="1:16">
      <c r="A205" s="129" t="s">
        <v>3</v>
      </c>
      <c r="B205" s="134" t="s">
        <v>13</v>
      </c>
      <c r="C205" s="130">
        <v>4</v>
      </c>
      <c r="D205" s="171">
        <v>0.31223640000000003</v>
      </c>
      <c r="E205" s="218">
        <v>-0.81668753999999999</v>
      </c>
      <c r="F205" s="218">
        <v>3.4121412000000001E-3</v>
      </c>
      <c r="G205" s="218">
        <v>-4.6802599999999996</v>
      </c>
      <c r="H205" s="218">
        <v>3.0334424000000002</v>
      </c>
      <c r="I205" s="172">
        <v>-1.9650320999999999</v>
      </c>
      <c r="J205" s="219">
        <v>1.1308619</v>
      </c>
      <c r="K205" s="220">
        <v>-2.8265156999999999</v>
      </c>
      <c r="L205" s="49">
        <v>4.3802381000000001E-5</v>
      </c>
      <c r="M205" s="21">
        <v>7.2673351000000005E-4</v>
      </c>
      <c r="N205" s="186">
        <v>3.1467903000000001E-3</v>
      </c>
      <c r="O205" s="221">
        <v>3</v>
      </c>
      <c r="P205" s="222">
        <v>321</v>
      </c>
    </row>
    <row r="206" spans="1:16">
      <c r="A206" s="129" t="s">
        <v>3</v>
      </c>
      <c r="B206" s="134" t="s">
        <v>13</v>
      </c>
      <c r="C206" s="130">
        <v>5</v>
      </c>
      <c r="D206" s="171">
        <v>0.30856514000000002</v>
      </c>
      <c r="E206" s="218">
        <v>-0.77868256000000002</v>
      </c>
      <c r="F206" s="218">
        <v>1.1864543E-4</v>
      </c>
      <c r="G206" s="218">
        <v>-5.5434467999999999</v>
      </c>
      <c r="H206" s="218">
        <v>3.3997334000000001</v>
      </c>
      <c r="I206" s="172">
        <v>-2.0782970999999999</v>
      </c>
      <c r="J206" s="219">
        <v>0.78937683000000003</v>
      </c>
      <c r="K206" s="220">
        <v>-2.1717095</v>
      </c>
      <c r="L206" s="49">
        <v>4.2723107999999999E-5</v>
      </c>
      <c r="M206" s="21">
        <v>8.7071906000000003E-4</v>
      </c>
      <c r="N206" s="186">
        <v>3.1467903000000001E-3</v>
      </c>
      <c r="O206" s="221">
        <v>3</v>
      </c>
      <c r="P206" s="222">
        <v>321</v>
      </c>
    </row>
    <row r="207" spans="1:16">
      <c r="A207" s="129" t="s">
        <v>3</v>
      </c>
      <c r="B207" s="134" t="s">
        <v>13</v>
      </c>
      <c r="C207" s="130">
        <v>6</v>
      </c>
      <c r="D207" s="171">
        <v>0.25721874</v>
      </c>
      <c r="E207" s="218">
        <v>-0.81960902999999996</v>
      </c>
      <c r="F207" s="218">
        <v>1.9415679E-3</v>
      </c>
      <c r="G207" s="218">
        <v>-4.9012231999999996</v>
      </c>
      <c r="H207" s="218">
        <v>2.9884178000000001</v>
      </c>
      <c r="I207" s="172">
        <v>-1.9822291000000001</v>
      </c>
      <c r="J207" s="219">
        <v>0.82051542</v>
      </c>
      <c r="K207" s="220">
        <v>-2.2310235999999999</v>
      </c>
      <c r="L207" s="49">
        <v>3.6121024000000001E-5</v>
      </c>
      <c r="M207" s="21">
        <v>7.2313119000000001E-4</v>
      </c>
      <c r="N207" s="186">
        <v>3.1467903000000001E-3</v>
      </c>
      <c r="O207" s="221">
        <v>3</v>
      </c>
      <c r="P207" s="222">
        <v>321</v>
      </c>
    </row>
    <row r="208" spans="1:16">
      <c r="A208" s="129" t="s">
        <v>3</v>
      </c>
      <c r="B208" s="134" t="s">
        <v>13</v>
      </c>
      <c r="C208" s="130">
        <v>7</v>
      </c>
      <c r="D208" s="171">
        <v>0.30636454000000002</v>
      </c>
      <c r="E208" s="218">
        <v>-0.76272488999999999</v>
      </c>
      <c r="F208" s="218">
        <v>3.8799681000000002E-5</v>
      </c>
      <c r="G208" s="218">
        <v>-5.9194171000000004</v>
      </c>
      <c r="H208" s="218">
        <v>2.7852865000000002</v>
      </c>
      <c r="I208" s="172">
        <v>-2.1239655000000002</v>
      </c>
      <c r="J208" s="219">
        <v>9.8772976000000003</v>
      </c>
      <c r="K208" s="220">
        <v>-5.1177408</v>
      </c>
      <c r="L208" s="49">
        <v>4.2189096999999997E-5</v>
      </c>
      <c r="M208" s="21">
        <v>7.332959E-4</v>
      </c>
      <c r="N208" s="186">
        <v>3.1467903000000001E-3</v>
      </c>
      <c r="O208" s="221">
        <v>3</v>
      </c>
      <c r="P208" s="222">
        <v>321</v>
      </c>
    </row>
    <row r="209" spans="1:16">
      <c r="A209" s="129" t="s">
        <v>3</v>
      </c>
      <c r="B209" s="134" t="s">
        <v>13</v>
      </c>
      <c r="C209" s="130">
        <v>8</v>
      </c>
      <c r="D209" s="171">
        <v>0.24444924000000001</v>
      </c>
      <c r="E209" s="218">
        <v>-0.80572197999999995</v>
      </c>
      <c r="F209" s="218">
        <v>1.2660896E-3</v>
      </c>
      <c r="G209" s="218">
        <v>-5.0375890999999999</v>
      </c>
      <c r="H209" s="218">
        <v>2.192272</v>
      </c>
      <c r="I209" s="172">
        <v>-2.0451372000000001</v>
      </c>
      <c r="J209" s="219">
        <v>0.28446936</v>
      </c>
      <c r="K209" s="220">
        <v>-1.0649172</v>
      </c>
      <c r="L209" s="49">
        <v>3.4162177E-5</v>
      </c>
      <c r="M209" s="21">
        <v>5.5047029999999995E-4</v>
      </c>
      <c r="N209" s="186">
        <v>3.1467903000000001E-3</v>
      </c>
      <c r="O209" s="221">
        <v>3</v>
      </c>
      <c r="P209" s="222">
        <v>321</v>
      </c>
    </row>
    <row r="210" spans="1:16">
      <c r="A210" s="129" t="s">
        <v>3</v>
      </c>
      <c r="B210" s="134" t="s">
        <v>13</v>
      </c>
      <c r="C210" s="130">
        <v>9</v>
      </c>
      <c r="D210" s="171">
        <v>0.21968281000000001</v>
      </c>
      <c r="E210" s="218">
        <v>-0.94565765000000002</v>
      </c>
      <c r="F210" s="218">
        <v>2.7220589000000001E-5</v>
      </c>
      <c r="G210" s="218">
        <v>-6.044581</v>
      </c>
      <c r="H210" s="218">
        <v>2.4429869000000002</v>
      </c>
      <c r="I210" s="172">
        <v>-2.1298492000000002</v>
      </c>
      <c r="J210" s="219">
        <v>0.27828909000000002</v>
      </c>
      <c r="K210" s="220">
        <v>-1.2959132</v>
      </c>
      <c r="L210" s="49">
        <v>3.2292984E-5</v>
      </c>
      <c r="M210" s="21">
        <v>6.4548356000000001E-4</v>
      </c>
      <c r="N210" s="186">
        <v>3.1467903000000001E-3</v>
      </c>
      <c r="O210" s="221">
        <v>3</v>
      </c>
      <c r="P210" s="222">
        <v>321</v>
      </c>
    </row>
    <row r="211" spans="1:16">
      <c r="A211" s="129" t="s">
        <v>3</v>
      </c>
      <c r="B211" s="134" t="s">
        <v>13</v>
      </c>
      <c r="C211" s="130">
        <v>10</v>
      </c>
      <c r="D211" s="171">
        <v>0.25003206</v>
      </c>
      <c r="E211" s="218">
        <v>-0.77635496000000004</v>
      </c>
      <c r="F211" s="218">
        <v>1.215168E-3</v>
      </c>
      <c r="G211" s="218">
        <v>-5.0717170999999999</v>
      </c>
      <c r="H211" s="218">
        <v>2.3346372999999998</v>
      </c>
      <c r="I211" s="172">
        <v>-2.0319074000000001</v>
      </c>
      <c r="J211" s="219">
        <v>0.10615616</v>
      </c>
      <c r="K211" s="220">
        <v>-0.78542392999999999</v>
      </c>
      <c r="L211" s="49">
        <v>3.4591300000000002E-5</v>
      </c>
      <c r="M211" s="21">
        <v>5.8164047999999995E-4</v>
      </c>
      <c r="N211" s="186">
        <v>3.1467903000000001E-3</v>
      </c>
      <c r="O211" s="221">
        <v>3</v>
      </c>
      <c r="P211" s="222">
        <v>321</v>
      </c>
    </row>
    <row r="212" spans="1:16">
      <c r="A212" s="129" t="s">
        <v>3</v>
      </c>
      <c r="B212" s="134" t="s">
        <v>13</v>
      </c>
      <c r="C212" s="130">
        <v>11</v>
      </c>
      <c r="D212" s="171">
        <v>0.29953832000000002</v>
      </c>
      <c r="E212" s="218">
        <v>-0.84416499</v>
      </c>
      <c r="F212" s="218">
        <v>4.0206166999999998E-5</v>
      </c>
      <c r="G212" s="218">
        <v>-5.9811161999999998</v>
      </c>
      <c r="H212" s="218">
        <v>2.7458005000000001</v>
      </c>
      <c r="I212" s="172">
        <v>-2.1499668000000001</v>
      </c>
      <c r="J212" s="219">
        <v>12.374631000000001</v>
      </c>
      <c r="K212" s="220">
        <v>-4.8557300999999997</v>
      </c>
      <c r="L212" s="49">
        <v>4.2429363000000003E-5</v>
      </c>
      <c r="M212" s="21">
        <v>7.3446212999999998E-4</v>
      </c>
      <c r="N212" s="186">
        <v>3.1467903000000001E-3</v>
      </c>
      <c r="O212" s="221">
        <v>3</v>
      </c>
      <c r="P212" s="222">
        <v>321</v>
      </c>
    </row>
    <row r="213" spans="1:16">
      <c r="A213" s="129" t="s">
        <v>3</v>
      </c>
      <c r="B213" s="134" t="s">
        <v>13</v>
      </c>
      <c r="C213" s="130">
        <v>12</v>
      </c>
      <c r="D213" s="171">
        <v>0.31225733999999999</v>
      </c>
      <c r="E213" s="218">
        <v>-0.67544274000000004</v>
      </c>
      <c r="F213" s="218">
        <v>2.5543497999999999E-3</v>
      </c>
      <c r="G213" s="218">
        <v>-4.8555885999999999</v>
      </c>
      <c r="H213" s="218">
        <v>3.0820164999999999</v>
      </c>
      <c r="I213" s="172">
        <v>-1.9659726</v>
      </c>
      <c r="J213" s="219">
        <v>0.42763583999999999</v>
      </c>
      <c r="K213" s="220">
        <v>-1.4454872999999999</v>
      </c>
      <c r="L213" s="49">
        <v>4.1782785999999997E-5</v>
      </c>
      <c r="M213" s="21">
        <v>7.3877283999999996E-4</v>
      </c>
      <c r="N213" s="186">
        <v>3.1467903000000001E-3</v>
      </c>
      <c r="O213" s="221">
        <v>3</v>
      </c>
      <c r="P213" s="222">
        <v>321</v>
      </c>
    </row>
    <row r="214" spans="1:16">
      <c r="A214" s="129" t="s">
        <v>3</v>
      </c>
      <c r="B214" s="134" t="s">
        <v>13</v>
      </c>
      <c r="C214" s="130">
        <v>13</v>
      </c>
      <c r="D214" s="171">
        <v>0.31414008999999998</v>
      </c>
      <c r="E214" s="218">
        <v>-0.78705822000000003</v>
      </c>
      <c r="F214" s="218">
        <v>4.0255547000000003E-5</v>
      </c>
      <c r="G214" s="218">
        <v>-6.0135151999999996</v>
      </c>
      <c r="H214" s="218">
        <v>3.5055342999999999</v>
      </c>
      <c r="I214" s="172">
        <v>-2.0850933999999999</v>
      </c>
      <c r="J214" s="219">
        <v>3.5276662999999999</v>
      </c>
      <c r="K214" s="220">
        <v>-3.546217</v>
      </c>
      <c r="L214" s="49">
        <v>4.3619840000000001E-5</v>
      </c>
      <c r="M214" s="21">
        <v>9.0148685999999999E-4</v>
      </c>
      <c r="N214" s="186">
        <v>3.1467903000000001E-3</v>
      </c>
      <c r="O214" s="221">
        <v>3</v>
      </c>
      <c r="P214" s="222">
        <v>321</v>
      </c>
    </row>
    <row r="215" spans="1:16">
      <c r="A215" s="129" t="s">
        <v>3</v>
      </c>
      <c r="B215" s="134" t="s">
        <v>13</v>
      </c>
      <c r="C215" s="130">
        <v>14</v>
      </c>
      <c r="D215" s="171">
        <v>0.49066651</v>
      </c>
      <c r="E215" s="218">
        <v>-0.59081824999999999</v>
      </c>
      <c r="F215" s="218">
        <v>2.7304673E-3</v>
      </c>
      <c r="G215" s="218">
        <v>-4.8548175999999996</v>
      </c>
      <c r="H215" s="218">
        <v>3.2881985999999999</v>
      </c>
      <c r="I215" s="172">
        <v>-1.9790169</v>
      </c>
      <c r="J215" s="219">
        <v>0.88213185999999999</v>
      </c>
      <c r="K215" s="220">
        <v>-1.4768739</v>
      </c>
      <c r="L215" s="49">
        <v>6.3946498000000003E-5</v>
      </c>
      <c r="M215" s="21">
        <v>7.9418542000000004E-4</v>
      </c>
      <c r="N215" s="186">
        <v>3.1467903000000001E-3</v>
      </c>
      <c r="O215" s="221">
        <v>3</v>
      </c>
      <c r="P215" s="222">
        <v>321</v>
      </c>
    </row>
    <row r="216" spans="1:16">
      <c r="A216" s="129" t="s">
        <v>3</v>
      </c>
      <c r="B216" s="134" t="s">
        <v>13</v>
      </c>
      <c r="C216" s="130">
        <v>15</v>
      </c>
      <c r="D216" s="171">
        <v>0.43118514000000002</v>
      </c>
      <c r="E216" s="218">
        <v>-0.37872626999999998</v>
      </c>
      <c r="F216" s="218">
        <v>5.6430612000000001E-5</v>
      </c>
      <c r="G216" s="218">
        <v>-5.8732867999999998</v>
      </c>
      <c r="H216" s="218">
        <v>3.8582098</v>
      </c>
      <c r="I216" s="172">
        <v>-2.1017139</v>
      </c>
      <c r="J216" s="219">
        <v>0.22902539</v>
      </c>
      <c r="K216" s="220">
        <v>-0.45813092999999999</v>
      </c>
      <c r="L216" s="49">
        <v>5.2933477999999997E-5</v>
      </c>
      <c r="M216" s="21">
        <v>1.0021659E-3</v>
      </c>
      <c r="N216" s="186">
        <v>3.1467903000000001E-3</v>
      </c>
      <c r="O216" s="221">
        <v>3</v>
      </c>
      <c r="P216" s="222">
        <v>321</v>
      </c>
    </row>
    <row r="217" spans="1:16">
      <c r="A217" s="129" t="s">
        <v>3</v>
      </c>
      <c r="B217" s="134" t="s">
        <v>13</v>
      </c>
      <c r="C217" s="130">
        <v>16</v>
      </c>
      <c r="D217" s="171">
        <v>0.39756099</v>
      </c>
      <c r="E217" s="218">
        <v>-0.59321683000000003</v>
      </c>
      <c r="F217" s="218">
        <v>1.891275E-3</v>
      </c>
      <c r="G217" s="218">
        <v>-4.9331494999999999</v>
      </c>
      <c r="H217" s="218">
        <v>3.7488921999999998</v>
      </c>
      <c r="I217" s="172">
        <v>-1.9110130000000001</v>
      </c>
      <c r="J217" s="219">
        <v>0.58335121999999995</v>
      </c>
      <c r="K217" s="220">
        <v>-1.1259543999999999</v>
      </c>
      <c r="L217" s="49">
        <v>5.1850154999999997E-5</v>
      </c>
      <c r="M217" s="21">
        <v>8.7071576999999995E-4</v>
      </c>
      <c r="N217" s="186">
        <v>3.1467903000000001E-3</v>
      </c>
      <c r="O217" s="221">
        <v>3</v>
      </c>
      <c r="P217" s="222">
        <v>321</v>
      </c>
    </row>
    <row r="218" spans="1:16">
      <c r="A218" s="129" t="s">
        <v>4</v>
      </c>
      <c r="B218" s="134" t="s">
        <v>12</v>
      </c>
      <c r="C218" s="130">
        <v>1</v>
      </c>
      <c r="D218" s="171">
        <v>0.56480993999999995</v>
      </c>
      <c r="E218" s="218">
        <v>0.48568844</v>
      </c>
      <c r="F218" s="218">
        <v>4.0069148999999999</v>
      </c>
      <c r="G218" s="218">
        <v>-2.3136116000000002</v>
      </c>
      <c r="H218" s="218">
        <v>4.3906206000000001</v>
      </c>
      <c r="I218" s="172">
        <v>-1.9783953000000001</v>
      </c>
      <c r="J218" s="219">
        <v>1.2628413000000001</v>
      </c>
      <c r="K218" s="220">
        <v>-0.68091502000000004</v>
      </c>
      <c r="L218" s="236" t="s">
        <v>126</v>
      </c>
      <c r="M218" s="41" t="s">
        <v>126</v>
      </c>
      <c r="N218" s="237" t="s">
        <v>126</v>
      </c>
      <c r="O218" s="238" t="s">
        <v>126</v>
      </c>
      <c r="P218" s="239" t="s">
        <v>126</v>
      </c>
    </row>
    <row r="219" spans="1:16">
      <c r="A219" s="129" t="s">
        <v>4</v>
      </c>
      <c r="B219" s="134" t="s">
        <v>12</v>
      </c>
      <c r="C219" s="130">
        <v>2</v>
      </c>
      <c r="D219" s="171">
        <v>0.55941828000000005</v>
      </c>
      <c r="E219" s="218">
        <v>0.73428614000000003</v>
      </c>
      <c r="F219" s="218">
        <v>4.6839874999999997</v>
      </c>
      <c r="G219" s="218">
        <v>-2.2388104000000002</v>
      </c>
      <c r="H219" s="218">
        <v>1.4116172</v>
      </c>
      <c r="I219" s="172">
        <v>-2.7382653000000001</v>
      </c>
      <c r="J219" s="219">
        <v>0.45037835999999998</v>
      </c>
      <c r="K219" s="220">
        <v>0.15694168</v>
      </c>
      <c r="L219" s="236" t="s">
        <v>126</v>
      </c>
      <c r="M219" s="41" t="s">
        <v>126</v>
      </c>
      <c r="N219" s="237" t="s">
        <v>126</v>
      </c>
      <c r="O219" s="238" t="s">
        <v>126</v>
      </c>
      <c r="P219" s="239" t="s">
        <v>126</v>
      </c>
    </row>
    <row r="220" spans="1:16">
      <c r="A220" s="129" t="s">
        <v>4</v>
      </c>
      <c r="B220" s="134" t="s">
        <v>12</v>
      </c>
      <c r="C220" s="130">
        <v>3</v>
      </c>
      <c r="D220" s="171">
        <v>1.6857572999999999</v>
      </c>
      <c r="E220" s="218">
        <v>-2.1337383999999999</v>
      </c>
      <c r="F220" s="218">
        <v>4.1347148000000002</v>
      </c>
      <c r="G220" s="218">
        <v>-2.2894725</v>
      </c>
      <c r="H220" s="218">
        <v>4.8408619000000002</v>
      </c>
      <c r="I220" s="172">
        <v>-1.9321792</v>
      </c>
      <c r="J220" s="219">
        <v>0.87324004</v>
      </c>
      <c r="K220" s="220">
        <v>-0.68347506999999996</v>
      </c>
      <c r="L220" s="236" t="s">
        <v>126</v>
      </c>
      <c r="M220" s="41" t="s">
        <v>126</v>
      </c>
      <c r="N220" s="237" t="s">
        <v>126</v>
      </c>
      <c r="O220" s="238" t="s">
        <v>126</v>
      </c>
      <c r="P220" s="239" t="s">
        <v>126</v>
      </c>
    </row>
    <row r="221" spans="1:16">
      <c r="A221" s="129" t="s">
        <v>4</v>
      </c>
      <c r="B221" s="134" t="s">
        <v>12</v>
      </c>
      <c r="C221" s="130">
        <v>4</v>
      </c>
      <c r="D221" s="171">
        <v>0.89461500000000005</v>
      </c>
      <c r="E221" s="218">
        <v>-0.56788959999999999</v>
      </c>
      <c r="F221" s="218">
        <v>3.969598</v>
      </c>
      <c r="G221" s="218">
        <v>-2.2615568000000001</v>
      </c>
      <c r="H221" s="218">
        <v>2.2441653000000001</v>
      </c>
      <c r="I221" s="172">
        <v>-2.3581316999999999</v>
      </c>
      <c r="J221" s="219">
        <v>0.25325884999999998</v>
      </c>
      <c r="K221" s="220">
        <v>0.45413724</v>
      </c>
      <c r="L221" s="236" t="s">
        <v>126</v>
      </c>
      <c r="M221" s="41" t="s">
        <v>126</v>
      </c>
      <c r="N221" s="237" t="s">
        <v>126</v>
      </c>
      <c r="O221" s="238" t="s">
        <v>126</v>
      </c>
      <c r="P221" s="239" t="s">
        <v>126</v>
      </c>
    </row>
    <row r="222" spans="1:16">
      <c r="A222" s="129" t="s">
        <v>4</v>
      </c>
      <c r="B222" s="134" t="s">
        <v>12</v>
      </c>
      <c r="C222" s="130">
        <v>5</v>
      </c>
      <c r="D222" s="171">
        <v>0.68183019</v>
      </c>
      <c r="E222" s="218">
        <v>-0.56929825000000001</v>
      </c>
      <c r="F222" s="218">
        <v>3.8653870000000001</v>
      </c>
      <c r="G222" s="218">
        <v>-2.3012285000000001</v>
      </c>
      <c r="H222" s="218">
        <v>4.6782668000000003</v>
      </c>
      <c r="I222" s="172">
        <v>-1.9016725000000001</v>
      </c>
      <c r="J222" s="219">
        <v>0.29267172000000002</v>
      </c>
      <c r="K222" s="220">
        <v>0.42516330000000002</v>
      </c>
      <c r="L222" s="236" t="s">
        <v>126</v>
      </c>
      <c r="M222" s="41" t="s">
        <v>126</v>
      </c>
      <c r="N222" s="237" t="s">
        <v>126</v>
      </c>
      <c r="O222" s="238" t="s">
        <v>126</v>
      </c>
      <c r="P222" s="239" t="s">
        <v>126</v>
      </c>
    </row>
    <row r="223" spans="1:16">
      <c r="A223" s="129" t="s">
        <v>4</v>
      </c>
      <c r="B223" s="134" t="s">
        <v>12</v>
      </c>
      <c r="C223" s="130">
        <v>6</v>
      </c>
      <c r="D223" s="171">
        <v>0.85976121000000005</v>
      </c>
      <c r="E223" s="218">
        <v>-1.2272835</v>
      </c>
      <c r="F223" s="218">
        <v>4.2507403000000004</v>
      </c>
      <c r="G223" s="218">
        <v>-2.2087821999999999</v>
      </c>
      <c r="H223" s="218">
        <v>4.2927581999999997</v>
      </c>
      <c r="I223" s="172">
        <v>-1.9398158999999999</v>
      </c>
      <c r="J223" s="219">
        <v>0.18829623000000001</v>
      </c>
      <c r="K223" s="220">
        <v>0.53872587999999999</v>
      </c>
      <c r="L223" s="236" t="s">
        <v>126</v>
      </c>
      <c r="M223" s="41" t="s">
        <v>126</v>
      </c>
      <c r="N223" s="237" t="s">
        <v>126</v>
      </c>
      <c r="O223" s="238" t="s">
        <v>126</v>
      </c>
      <c r="P223" s="239" t="s">
        <v>126</v>
      </c>
    </row>
    <row r="224" spans="1:16">
      <c r="A224" s="129" t="s">
        <v>4</v>
      </c>
      <c r="B224" s="134" t="s">
        <v>12</v>
      </c>
      <c r="C224" s="130">
        <v>7</v>
      </c>
      <c r="D224" s="171">
        <v>0.50141760000000002</v>
      </c>
      <c r="E224" s="218">
        <v>-0.67142071000000003</v>
      </c>
      <c r="F224" s="218">
        <v>4.0696564999999998</v>
      </c>
      <c r="G224" s="218">
        <v>-2.3147125000000002</v>
      </c>
      <c r="H224" s="218">
        <v>5.1725693000000001</v>
      </c>
      <c r="I224" s="172">
        <v>-1.8863144999999999</v>
      </c>
      <c r="J224" s="219">
        <v>0.54497993</v>
      </c>
      <c r="K224" s="220">
        <v>0.21560852</v>
      </c>
      <c r="L224" s="236" t="s">
        <v>126</v>
      </c>
      <c r="M224" s="41" t="s">
        <v>126</v>
      </c>
      <c r="N224" s="237" t="s">
        <v>126</v>
      </c>
      <c r="O224" s="238" t="s">
        <v>126</v>
      </c>
      <c r="P224" s="239" t="s">
        <v>126</v>
      </c>
    </row>
    <row r="225" spans="1:16">
      <c r="A225" s="129" t="s">
        <v>4</v>
      </c>
      <c r="B225" s="134" t="s">
        <v>12</v>
      </c>
      <c r="C225" s="130">
        <v>8</v>
      </c>
      <c r="D225" s="171">
        <v>0.48507196000000002</v>
      </c>
      <c r="E225" s="218">
        <v>-0.3682107</v>
      </c>
      <c r="F225" s="218">
        <v>4.2593782999999998</v>
      </c>
      <c r="G225" s="218">
        <v>-2.2196533999999999</v>
      </c>
      <c r="H225" s="218">
        <v>4.2373127000000004</v>
      </c>
      <c r="I225" s="172">
        <v>-1.9559656000000001</v>
      </c>
      <c r="J225" s="219">
        <v>0.66535381000000005</v>
      </c>
      <c r="K225" s="220">
        <v>-0.59397504999999995</v>
      </c>
      <c r="L225" s="236" t="s">
        <v>126</v>
      </c>
      <c r="M225" s="41" t="s">
        <v>126</v>
      </c>
      <c r="N225" s="237" t="s">
        <v>126</v>
      </c>
      <c r="O225" s="238" t="s">
        <v>126</v>
      </c>
      <c r="P225" s="239" t="s">
        <v>126</v>
      </c>
    </row>
    <row r="226" spans="1:16">
      <c r="A226" s="129" t="s">
        <v>4</v>
      </c>
      <c r="B226" s="134" t="s">
        <v>12</v>
      </c>
      <c r="C226" s="130">
        <v>9</v>
      </c>
      <c r="D226" s="171">
        <v>1.6074006000000001</v>
      </c>
      <c r="E226" s="218">
        <v>-2.6965569999999999</v>
      </c>
      <c r="F226" s="218">
        <v>3.4693320000000001</v>
      </c>
      <c r="G226" s="218">
        <v>-2.3384304</v>
      </c>
      <c r="H226" s="218">
        <v>4.2188432999999996</v>
      </c>
      <c r="I226" s="172">
        <v>-1.9169963000000001</v>
      </c>
      <c r="J226" s="219">
        <v>0.34537098999999999</v>
      </c>
      <c r="K226" s="220">
        <v>0.36295189999999999</v>
      </c>
      <c r="L226" s="236" t="s">
        <v>126</v>
      </c>
      <c r="M226" s="41" t="s">
        <v>126</v>
      </c>
      <c r="N226" s="237" t="s">
        <v>126</v>
      </c>
      <c r="O226" s="238" t="s">
        <v>126</v>
      </c>
      <c r="P226" s="239" t="s">
        <v>126</v>
      </c>
    </row>
    <row r="227" spans="1:16">
      <c r="A227" s="129" t="s">
        <v>4</v>
      </c>
      <c r="B227" s="134" t="s">
        <v>12</v>
      </c>
      <c r="C227" s="130">
        <v>10</v>
      </c>
      <c r="D227" s="171">
        <v>0.94749123000000002</v>
      </c>
      <c r="E227" s="218">
        <v>-1.0928084</v>
      </c>
      <c r="F227" s="218">
        <v>4.2835884000000002</v>
      </c>
      <c r="G227" s="218">
        <v>-2.2004806000000001</v>
      </c>
      <c r="H227" s="218">
        <v>2.6089069999999999</v>
      </c>
      <c r="I227" s="172">
        <v>-2.2362950000000001</v>
      </c>
      <c r="J227" s="219">
        <v>0.33838077</v>
      </c>
      <c r="K227" s="220">
        <v>0.10106311</v>
      </c>
      <c r="L227" s="236" t="s">
        <v>126</v>
      </c>
      <c r="M227" s="41" t="s">
        <v>126</v>
      </c>
      <c r="N227" s="237" t="s">
        <v>126</v>
      </c>
      <c r="O227" s="238" t="s">
        <v>126</v>
      </c>
      <c r="P227" s="239" t="s">
        <v>126</v>
      </c>
    </row>
    <row r="228" spans="1:16">
      <c r="A228" s="129" t="s">
        <v>4</v>
      </c>
      <c r="B228" s="134" t="s">
        <v>12</v>
      </c>
      <c r="C228" s="130">
        <v>11</v>
      </c>
      <c r="D228" s="171">
        <v>0.27606663999999997</v>
      </c>
      <c r="E228" s="218">
        <v>1.7291561</v>
      </c>
      <c r="F228" s="218">
        <v>4.0948484000000001</v>
      </c>
      <c r="G228" s="218">
        <v>-2.3338823999999998</v>
      </c>
      <c r="H228" s="218">
        <v>5.1010954999999996</v>
      </c>
      <c r="I228" s="172">
        <v>-1.8603985000000001</v>
      </c>
      <c r="J228" s="219">
        <v>0.28260784</v>
      </c>
      <c r="K228" s="220">
        <v>0.54640392999999998</v>
      </c>
      <c r="L228" s="236" t="s">
        <v>126</v>
      </c>
      <c r="M228" s="41" t="s">
        <v>126</v>
      </c>
      <c r="N228" s="237" t="s">
        <v>126</v>
      </c>
      <c r="O228" s="238" t="s">
        <v>126</v>
      </c>
      <c r="P228" s="239" t="s">
        <v>126</v>
      </c>
    </row>
    <row r="229" spans="1:16">
      <c r="A229" s="129" t="s">
        <v>4</v>
      </c>
      <c r="B229" s="134" t="s">
        <v>12</v>
      </c>
      <c r="C229" s="130">
        <v>12</v>
      </c>
      <c r="D229" s="171">
        <v>1.3956392</v>
      </c>
      <c r="E229" s="218">
        <v>-1.3010743</v>
      </c>
      <c r="F229" s="218">
        <v>4.6931155000000002</v>
      </c>
      <c r="G229" s="218">
        <v>-2.2361544000000002</v>
      </c>
      <c r="H229" s="218">
        <v>2.8953720999999999</v>
      </c>
      <c r="I229" s="172">
        <v>-2.1964902999999998</v>
      </c>
      <c r="J229" s="219">
        <v>0.4708676</v>
      </c>
      <c r="K229" s="220">
        <v>7.4704307999999997E-2</v>
      </c>
      <c r="L229" s="236" t="s">
        <v>126</v>
      </c>
      <c r="M229" s="41" t="s">
        <v>126</v>
      </c>
      <c r="N229" s="237" t="s">
        <v>126</v>
      </c>
      <c r="O229" s="238" t="s">
        <v>126</v>
      </c>
      <c r="P229" s="239" t="s">
        <v>126</v>
      </c>
    </row>
    <row r="230" spans="1:16">
      <c r="A230" s="129" t="s">
        <v>4</v>
      </c>
      <c r="B230" s="134" t="s">
        <v>12</v>
      </c>
      <c r="C230" s="130">
        <v>13</v>
      </c>
      <c r="D230" s="171">
        <v>0.81428301999999997</v>
      </c>
      <c r="E230" s="218">
        <v>-0.66908095000000001</v>
      </c>
      <c r="F230" s="218">
        <v>3.7430118000000001</v>
      </c>
      <c r="G230" s="218">
        <v>-2.3491149</v>
      </c>
      <c r="H230" s="218">
        <v>4.6114642000000003</v>
      </c>
      <c r="I230" s="172">
        <v>-1.8974310000000001</v>
      </c>
      <c r="J230" s="219">
        <v>0.44497556999999999</v>
      </c>
      <c r="K230" s="220">
        <v>-5.3612198999999999E-2</v>
      </c>
      <c r="L230" s="236" t="s">
        <v>126</v>
      </c>
      <c r="M230" s="41" t="s">
        <v>126</v>
      </c>
      <c r="N230" s="237" t="s">
        <v>126</v>
      </c>
      <c r="O230" s="238" t="s">
        <v>126</v>
      </c>
      <c r="P230" s="239" t="s">
        <v>126</v>
      </c>
    </row>
    <row r="231" spans="1:16">
      <c r="A231" s="129" t="s">
        <v>4</v>
      </c>
      <c r="B231" s="134" t="s">
        <v>12</v>
      </c>
      <c r="C231" s="130">
        <v>14</v>
      </c>
      <c r="D231" s="171">
        <v>0.86808452999999997</v>
      </c>
      <c r="E231" s="218">
        <v>-0.77286772000000004</v>
      </c>
      <c r="F231" s="218">
        <v>4.2576938999999996</v>
      </c>
      <c r="G231" s="218">
        <v>-2.2814350999999999</v>
      </c>
      <c r="H231" s="218">
        <v>3.4824194999999998</v>
      </c>
      <c r="I231" s="172">
        <v>-2.0202353999999998</v>
      </c>
      <c r="J231" s="219">
        <v>0.34529756</v>
      </c>
      <c r="K231" s="220">
        <v>0.20458577999999999</v>
      </c>
      <c r="L231" s="236" t="s">
        <v>126</v>
      </c>
      <c r="M231" s="41" t="s">
        <v>126</v>
      </c>
      <c r="N231" s="237" t="s">
        <v>126</v>
      </c>
      <c r="O231" s="238" t="s">
        <v>126</v>
      </c>
      <c r="P231" s="239" t="s">
        <v>126</v>
      </c>
    </row>
    <row r="232" spans="1:16">
      <c r="A232" s="129" t="s">
        <v>4</v>
      </c>
      <c r="B232" s="134" t="s">
        <v>12</v>
      </c>
      <c r="C232" s="130">
        <v>15</v>
      </c>
      <c r="D232" s="171">
        <v>0.42109745999999998</v>
      </c>
      <c r="E232" s="218">
        <v>0.53495486999999997</v>
      </c>
      <c r="F232" s="218">
        <v>3.8453835999999999</v>
      </c>
      <c r="G232" s="218">
        <v>-2.412083</v>
      </c>
      <c r="H232" s="218">
        <v>4.4361262999999997</v>
      </c>
      <c r="I232" s="172">
        <v>-1.8807967999999999</v>
      </c>
      <c r="J232" s="219">
        <v>0.83840283999999998</v>
      </c>
      <c r="K232" s="220">
        <v>-0.41280309999999998</v>
      </c>
      <c r="L232" s="236" t="s">
        <v>126</v>
      </c>
      <c r="M232" s="41" t="s">
        <v>126</v>
      </c>
      <c r="N232" s="237" t="s">
        <v>126</v>
      </c>
      <c r="O232" s="238" t="s">
        <v>126</v>
      </c>
      <c r="P232" s="239" t="s">
        <v>126</v>
      </c>
    </row>
    <row r="233" spans="1:16">
      <c r="A233" s="129" t="s">
        <v>4</v>
      </c>
      <c r="B233" s="134" t="s">
        <v>12</v>
      </c>
      <c r="C233" s="130">
        <v>16</v>
      </c>
      <c r="D233" s="171">
        <v>0.59865676999999995</v>
      </c>
      <c r="E233" s="218">
        <v>0.49564319000000001</v>
      </c>
      <c r="F233" s="218">
        <v>4.4930592000000003</v>
      </c>
      <c r="G233" s="218">
        <v>-2.2303592000000001</v>
      </c>
      <c r="H233" s="218">
        <v>1.2039202</v>
      </c>
      <c r="I233" s="172">
        <v>-2.6072331000000002</v>
      </c>
      <c r="J233" s="219">
        <v>0.72095595000000001</v>
      </c>
      <c r="K233" s="220">
        <v>2.3220122999999999E-2</v>
      </c>
      <c r="L233" s="236" t="s">
        <v>126</v>
      </c>
      <c r="M233" s="41" t="s">
        <v>126</v>
      </c>
      <c r="N233" s="237" t="s">
        <v>126</v>
      </c>
      <c r="O233" s="238" t="s">
        <v>126</v>
      </c>
      <c r="P233" s="239" t="s">
        <v>126</v>
      </c>
    </row>
    <row r="234" spans="1:16">
      <c r="A234" s="129" t="s">
        <v>4</v>
      </c>
      <c r="B234" s="134" t="s">
        <v>13</v>
      </c>
      <c r="C234" s="130">
        <v>1</v>
      </c>
      <c r="D234" s="171">
        <v>0.78826096999999995</v>
      </c>
      <c r="E234" s="218">
        <v>0.22426489999999999</v>
      </c>
      <c r="F234" s="218">
        <v>4.8012315000000001</v>
      </c>
      <c r="G234" s="218">
        <v>-2.2287309999999998</v>
      </c>
      <c r="H234" s="218">
        <v>4.6188845000000001</v>
      </c>
      <c r="I234" s="172">
        <v>-1.9984432999999999</v>
      </c>
      <c r="J234" s="219">
        <v>0.53036158</v>
      </c>
      <c r="K234" s="220">
        <v>0.38834023000000001</v>
      </c>
      <c r="L234" s="236" t="s">
        <v>126</v>
      </c>
      <c r="M234" s="41" t="s">
        <v>126</v>
      </c>
      <c r="N234" s="237" t="s">
        <v>126</v>
      </c>
      <c r="O234" s="238" t="s">
        <v>126</v>
      </c>
      <c r="P234" s="239" t="s">
        <v>126</v>
      </c>
    </row>
    <row r="235" spans="1:16">
      <c r="A235" s="129" t="s">
        <v>4</v>
      </c>
      <c r="B235" s="134" t="s">
        <v>13</v>
      </c>
      <c r="C235" s="130">
        <v>2</v>
      </c>
      <c r="D235" s="171">
        <v>1.2717345</v>
      </c>
      <c r="E235" s="218">
        <v>-1.1779784</v>
      </c>
      <c r="F235" s="218">
        <v>5.4141868999999998</v>
      </c>
      <c r="G235" s="218">
        <v>-2.1776311000000002</v>
      </c>
      <c r="H235" s="218">
        <v>3.0171817000000001</v>
      </c>
      <c r="I235" s="172">
        <v>-2.2612291</v>
      </c>
      <c r="J235" s="219">
        <v>0.67115948000000003</v>
      </c>
      <c r="K235" s="220">
        <v>2.1773641E-2</v>
      </c>
      <c r="L235" s="236" t="s">
        <v>126</v>
      </c>
      <c r="M235" s="41" t="s">
        <v>126</v>
      </c>
      <c r="N235" s="237" t="s">
        <v>126</v>
      </c>
      <c r="O235" s="238" t="s">
        <v>126</v>
      </c>
      <c r="P235" s="239" t="s">
        <v>126</v>
      </c>
    </row>
    <row r="236" spans="1:16">
      <c r="A236" s="129" t="s">
        <v>4</v>
      </c>
      <c r="B236" s="134" t="s">
        <v>13</v>
      </c>
      <c r="C236" s="130">
        <v>3</v>
      </c>
      <c r="D236" s="171">
        <v>0.53280019000000001</v>
      </c>
      <c r="E236" s="218">
        <v>-0.25539410000000001</v>
      </c>
      <c r="F236" s="218">
        <v>4.0461359000000003</v>
      </c>
      <c r="G236" s="218">
        <v>-2.3072428999999999</v>
      </c>
      <c r="H236" s="218">
        <v>4.8775741000000004</v>
      </c>
      <c r="I236" s="172">
        <v>-1.9729846</v>
      </c>
      <c r="J236" s="219">
        <v>0.31333105999999999</v>
      </c>
      <c r="K236" s="220">
        <v>0.58845477000000002</v>
      </c>
      <c r="L236" s="236" t="s">
        <v>126</v>
      </c>
      <c r="M236" s="41" t="s">
        <v>126</v>
      </c>
      <c r="N236" s="237" t="s">
        <v>126</v>
      </c>
      <c r="O236" s="238" t="s">
        <v>126</v>
      </c>
      <c r="P236" s="239" t="s">
        <v>126</v>
      </c>
    </row>
    <row r="237" spans="1:16">
      <c r="A237" s="129" t="s">
        <v>4</v>
      </c>
      <c r="B237" s="134" t="s">
        <v>13</v>
      </c>
      <c r="C237" s="130">
        <v>4</v>
      </c>
      <c r="D237" s="171">
        <v>0.24724011000000001</v>
      </c>
      <c r="E237" s="218">
        <v>0.36601011999999999</v>
      </c>
      <c r="F237" s="218">
        <v>3.3924783999999999</v>
      </c>
      <c r="G237" s="218">
        <v>-2.3351913</v>
      </c>
      <c r="H237" s="218">
        <v>3.2837906000000001</v>
      </c>
      <c r="I237" s="172">
        <v>-2.1584564999999998</v>
      </c>
      <c r="J237" s="219">
        <v>0.61144927000000004</v>
      </c>
      <c r="K237" s="220">
        <v>-0.32103726999999999</v>
      </c>
      <c r="L237" s="236" t="s">
        <v>126</v>
      </c>
      <c r="M237" s="41" t="s">
        <v>126</v>
      </c>
      <c r="N237" s="237" t="s">
        <v>126</v>
      </c>
      <c r="O237" s="238" t="s">
        <v>126</v>
      </c>
      <c r="P237" s="239" t="s">
        <v>126</v>
      </c>
    </row>
    <row r="238" spans="1:16">
      <c r="A238" s="129" t="s">
        <v>4</v>
      </c>
      <c r="B238" s="134" t="s">
        <v>13</v>
      </c>
      <c r="C238" s="130">
        <v>5</v>
      </c>
      <c r="D238" s="171">
        <v>0.89811271999999998</v>
      </c>
      <c r="E238" s="218">
        <v>-0.76211174999999998</v>
      </c>
      <c r="F238" s="218">
        <v>3.9002549000000002</v>
      </c>
      <c r="G238" s="218">
        <v>-2.2988398000000001</v>
      </c>
      <c r="H238" s="218">
        <v>4.8578583000000002</v>
      </c>
      <c r="I238" s="172">
        <v>-1.9253298999999999</v>
      </c>
      <c r="J238" s="219">
        <v>0.69019872999999998</v>
      </c>
      <c r="K238" s="220">
        <v>-0.41537466000000001</v>
      </c>
      <c r="L238" s="236" t="s">
        <v>126</v>
      </c>
      <c r="M238" s="41" t="s">
        <v>126</v>
      </c>
      <c r="N238" s="237" t="s">
        <v>126</v>
      </c>
      <c r="O238" s="238" t="s">
        <v>126</v>
      </c>
      <c r="P238" s="239" t="s">
        <v>126</v>
      </c>
    </row>
    <row r="239" spans="1:16">
      <c r="A239" s="129" t="s">
        <v>4</v>
      </c>
      <c r="B239" s="134" t="s">
        <v>13</v>
      </c>
      <c r="C239" s="130">
        <v>6</v>
      </c>
      <c r="D239" s="171">
        <v>0.61637529000000002</v>
      </c>
      <c r="E239" s="218">
        <v>-0.68558052000000003</v>
      </c>
      <c r="F239" s="218">
        <v>4.4439067000000003</v>
      </c>
      <c r="G239" s="218">
        <v>-2.1897535000000001</v>
      </c>
      <c r="H239" s="218">
        <v>2.4976117000000002</v>
      </c>
      <c r="I239" s="172">
        <v>-2.3689399999999998</v>
      </c>
      <c r="J239" s="219">
        <v>0.65123297000000002</v>
      </c>
      <c r="K239" s="220">
        <v>-0.18848065999999999</v>
      </c>
      <c r="L239" s="236" t="s">
        <v>126</v>
      </c>
      <c r="M239" s="41" t="s">
        <v>126</v>
      </c>
      <c r="N239" s="237" t="s">
        <v>126</v>
      </c>
      <c r="O239" s="238" t="s">
        <v>126</v>
      </c>
      <c r="P239" s="239" t="s">
        <v>126</v>
      </c>
    </row>
    <row r="240" spans="1:16">
      <c r="A240" s="129" t="s">
        <v>4</v>
      </c>
      <c r="B240" s="134" t="s">
        <v>13</v>
      </c>
      <c r="C240" s="130">
        <v>7</v>
      </c>
      <c r="D240" s="171">
        <v>0.40959493000000002</v>
      </c>
      <c r="E240" s="218">
        <v>0.53629610999999999</v>
      </c>
      <c r="F240" s="218">
        <v>4.1514508000000001</v>
      </c>
      <c r="G240" s="218">
        <v>-2.2865609</v>
      </c>
      <c r="H240" s="218">
        <v>5.2708988999999997</v>
      </c>
      <c r="I240" s="172">
        <v>-1.9095306000000001</v>
      </c>
      <c r="J240" s="219">
        <v>0.49413571000000001</v>
      </c>
      <c r="K240" s="220">
        <v>1.6845949999999998E-2</v>
      </c>
      <c r="L240" s="236" t="s">
        <v>126</v>
      </c>
      <c r="M240" s="41" t="s">
        <v>126</v>
      </c>
      <c r="N240" s="237" t="s">
        <v>126</v>
      </c>
      <c r="O240" s="238" t="s">
        <v>126</v>
      </c>
      <c r="P240" s="239" t="s">
        <v>126</v>
      </c>
    </row>
    <row r="241" spans="1:16">
      <c r="A241" s="129" t="s">
        <v>4</v>
      </c>
      <c r="B241" s="134" t="s">
        <v>13</v>
      </c>
      <c r="C241" s="130">
        <v>8</v>
      </c>
      <c r="D241" s="171">
        <v>1.7998974999999999</v>
      </c>
      <c r="E241" s="218">
        <v>-2.0260900999999998</v>
      </c>
      <c r="F241" s="218">
        <v>4.3991657999999996</v>
      </c>
      <c r="G241" s="218">
        <v>-2.2021983999999999</v>
      </c>
      <c r="H241" s="218">
        <v>7.7633815000000004</v>
      </c>
      <c r="I241" s="172">
        <v>-1.5760898999999999</v>
      </c>
      <c r="J241" s="219">
        <v>0.48893571000000002</v>
      </c>
      <c r="K241" s="220">
        <v>2.4830801999999999E-2</v>
      </c>
      <c r="L241" s="236" t="s">
        <v>126</v>
      </c>
      <c r="M241" s="41" t="s">
        <v>126</v>
      </c>
      <c r="N241" s="237" t="s">
        <v>126</v>
      </c>
      <c r="O241" s="238" t="s">
        <v>126</v>
      </c>
      <c r="P241" s="239" t="s">
        <v>126</v>
      </c>
    </row>
    <row r="242" spans="1:16">
      <c r="A242" s="129" t="s">
        <v>4</v>
      </c>
      <c r="B242" s="134" t="s">
        <v>13</v>
      </c>
      <c r="C242" s="130">
        <v>9</v>
      </c>
      <c r="D242" s="171">
        <v>0.53573300000000001</v>
      </c>
      <c r="E242" s="218">
        <v>-0.85551385999999996</v>
      </c>
      <c r="F242" s="218">
        <v>3.9430309000000001</v>
      </c>
      <c r="G242" s="218">
        <v>-2.2558474999999998</v>
      </c>
      <c r="H242" s="218">
        <v>4.2944084</v>
      </c>
      <c r="I242" s="172">
        <v>-1.9480666</v>
      </c>
      <c r="J242" s="219">
        <v>0.52520882999999996</v>
      </c>
      <c r="K242" s="220">
        <v>-0.14725631</v>
      </c>
      <c r="L242" s="236" t="s">
        <v>126</v>
      </c>
      <c r="M242" s="41" t="s">
        <v>126</v>
      </c>
      <c r="N242" s="237" t="s">
        <v>126</v>
      </c>
      <c r="O242" s="238" t="s">
        <v>126</v>
      </c>
      <c r="P242" s="239" t="s">
        <v>126</v>
      </c>
    </row>
    <row r="243" spans="1:16">
      <c r="A243" s="129" t="s">
        <v>4</v>
      </c>
      <c r="B243" s="134" t="s">
        <v>13</v>
      </c>
      <c r="C243" s="130">
        <v>10</v>
      </c>
      <c r="D243" s="171">
        <v>0.58435839000000001</v>
      </c>
      <c r="E243" s="218">
        <v>0.21520267000000001</v>
      </c>
      <c r="F243" s="218">
        <v>4.3865014000000002</v>
      </c>
      <c r="G243" s="218">
        <v>-2.1733821999999998</v>
      </c>
      <c r="H243" s="218">
        <v>3.4398797000000001</v>
      </c>
      <c r="I243" s="172">
        <v>-2.0730710000000001</v>
      </c>
      <c r="J243" s="219">
        <v>0.54288981000000003</v>
      </c>
      <c r="K243" s="220">
        <v>-0.10166959</v>
      </c>
      <c r="L243" s="236" t="s">
        <v>126</v>
      </c>
      <c r="M243" s="41" t="s">
        <v>126</v>
      </c>
      <c r="N243" s="237" t="s">
        <v>126</v>
      </c>
      <c r="O243" s="238" t="s">
        <v>126</v>
      </c>
      <c r="P243" s="239" t="s">
        <v>126</v>
      </c>
    </row>
    <row r="244" spans="1:16">
      <c r="A244" s="129" t="s">
        <v>4</v>
      </c>
      <c r="B244" s="134" t="s">
        <v>13</v>
      </c>
      <c r="C244" s="130">
        <v>11</v>
      </c>
      <c r="D244" s="171">
        <v>0.67333641</v>
      </c>
      <c r="E244" s="218">
        <v>0.13292651</v>
      </c>
      <c r="F244" s="218">
        <v>4.0679635999999997</v>
      </c>
      <c r="G244" s="218">
        <v>-2.3376174000000001</v>
      </c>
      <c r="H244" s="218">
        <v>5.3947425000000004</v>
      </c>
      <c r="I244" s="172">
        <v>-1.8678786999999999</v>
      </c>
      <c r="J244" s="219">
        <v>0.78330924000000002</v>
      </c>
      <c r="K244" s="220">
        <v>-0.31178457999999998</v>
      </c>
      <c r="L244" s="236" t="s">
        <v>126</v>
      </c>
      <c r="M244" s="41" t="s">
        <v>126</v>
      </c>
      <c r="N244" s="237" t="s">
        <v>126</v>
      </c>
      <c r="O244" s="238" t="s">
        <v>126</v>
      </c>
      <c r="P244" s="239" t="s">
        <v>126</v>
      </c>
    </row>
    <row r="245" spans="1:16">
      <c r="A245" s="129" t="s">
        <v>4</v>
      </c>
      <c r="B245" s="134" t="s">
        <v>13</v>
      </c>
      <c r="C245" s="130">
        <v>12</v>
      </c>
      <c r="D245" s="171">
        <v>0.39949621000000002</v>
      </c>
      <c r="E245" s="218">
        <v>0.29467137999999998</v>
      </c>
      <c r="F245" s="218">
        <v>4.6172947999999998</v>
      </c>
      <c r="G245" s="218">
        <v>-2.2402316</v>
      </c>
      <c r="H245" s="218">
        <v>7.6846883999999998</v>
      </c>
      <c r="I245" s="172">
        <v>-1.5579642</v>
      </c>
      <c r="J245" s="219">
        <v>0.54040213000000004</v>
      </c>
      <c r="K245" s="220">
        <v>-0.29044228999999999</v>
      </c>
      <c r="L245" s="236" t="s">
        <v>126</v>
      </c>
      <c r="M245" s="41" t="s">
        <v>126</v>
      </c>
      <c r="N245" s="237" t="s">
        <v>126</v>
      </c>
      <c r="O245" s="238" t="s">
        <v>126</v>
      </c>
      <c r="P245" s="239" t="s">
        <v>126</v>
      </c>
    </row>
    <row r="246" spans="1:16">
      <c r="A246" s="129" t="s">
        <v>4</v>
      </c>
      <c r="B246" s="134" t="s">
        <v>13</v>
      </c>
      <c r="C246" s="130">
        <v>13</v>
      </c>
      <c r="D246" s="171">
        <v>1.4962112999999999</v>
      </c>
      <c r="E246" s="218">
        <v>-1.373613</v>
      </c>
      <c r="F246" s="218">
        <v>4.0577736</v>
      </c>
      <c r="G246" s="218">
        <v>-2.3024358999999999</v>
      </c>
      <c r="H246" s="218">
        <v>4.4808516000000003</v>
      </c>
      <c r="I246" s="172">
        <v>-1.9135808999999999</v>
      </c>
      <c r="J246" s="219">
        <v>0.76725120999999996</v>
      </c>
      <c r="K246" s="220">
        <v>-7.7025282E-2</v>
      </c>
      <c r="L246" s="236" t="s">
        <v>126</v>
      </c>
      <c r="M246" s="41" t="s">
        <v>126</v>
      </c>
      <c r="N246" s="237" t="s">
        <v>126</v>
      </c>
      <c r="O246" s="238" t="s">
        <v>126</v>
      </c>
      <c r="P246" s="239" t="s">
        <v>126</v>
      </c>
    </row>
    <row r="247" spans="1:16">
      <c r="A247" s="129" t="s">
        <v>4</v>
      </c>
      <c r="B247" s="134" t="s">
        <v>13</v>
      </c>
      <c r="C247" s="130">
        <v>14</v>
      </c>
      <c r="D247" s="171">
        <v>0.91395344999999995</v>
      </c>
      <c r="E247" s="218">
        <v>-0.46461595999999999</v>
      </c>
      <c r="F247" s="218">
        <v>6.0271808</v>
      </c>
      <c r="G247" s="218">
        <v>-2.0687964000000001</v>
      </c>
      <c r="H247" s="218">
        <v>4.2010500000000004</v>
      </c>
      <c r="I247" s="172">
        <v>-1.9586977999999999</v>
      </c>
      <c r="J247" s="219">
        <v>0.50806947000000002</v>
      </c>
      <c r="K247" s="220">
        <v>0.34153428000000002</v>
      </c>
      <c r="L247" s="236" t="s">
        <v>126</v>
      </c>
      <c r="M247" s="41" t="s">
        <v>126</v>
      </c>
      <c r="N247" s="237" t="s">
        <v>126</v>
      </c>
      <c r="O247" s="238" t="s">
        <v>126</v>
      </c>
      <c r="P247" s="239" t="s">
        <v>126</v>
      </c>
    </row>
    <row r="248" spans="1:16">
      <c r="A248" s="129" t="s">
        <v>4</v>
      </c>
      <c r="B248" s="134" t="s">
        <v>13</v>
      </c>
      <c r="C248" s="130">
        <v>15</v>
      </c>
      <c r="D248" s="171">
        <v>0.53275965000000003</v>
      </c>
      <c r="E248" s="218">
        <v>0.62682908000000004</v>
      </c>
      <c r="F248" s="218">
        <v>5.4460667000000003</v>
      </c>
      <c r="G248" s="218">
        <v>-2.2155521999999999</v>
      </c>
      <c r="H248" s="218">
        <v>5.3087825999999998</v>
      </c>
      <c r="I248" s="172">
        <v>-1.7999799000000001</v>
      </c>
      <c r="J248" s="219">
        <v>0.47064250000000002</v>
      </c>
      <c r="K248" s="220">
        <v>0.56817808000000003</v>
      </c>
      <c r="L248" s="236" t="s">
        <v>126</v>
      </c>
      <c r="M248" s="41" t="s">
        <v>126</v>
      </c>
      <c r="N248" s="237" t="s">
        <v>126</v>
      </c>
      <c r="O248" s="238" t="s">
        <v>126</v>
      </c>
      <c r="P248" s="239" t="s">
        <v>126</v>
      </c>
    </row>
    <row r="249" spans="1:16">
      <c r="A249" s="129" t="s">
        <v>4</v>
      </c>
      <c r="B249" s="134" t="s">
        <v>13</v>
      </c>
      <c r="C249" s="130">
        <v>16</v>
      </c>
      <c r="D249" s="171">
        <v>5.2504939000000004</v>
      </c>
      <c r="E249" s="218">
        <v>-3.0865478</v>
      </c>
      <c r="F249" s="218">
        <v>4.6701838999999996</v>
      </c>
      <c r="G249" s="218">
        <v>-2.2019270999999998</v>
      </c>
      <c r="H249" s="218">
        <v>5.8336553999999996</v>
      </c>
      <c r="I249" s="172">
        <v>-1.7127994</v>
      </c>
      <c r="J249" s="219">
        <v>0.75549478000000003</v>
      </c>
      <c r="K249" s="220">
        <v>-0.18295359</v>
      </c>
      <c r="L249" s="236" t="s">
        <v>126</v>
      </c>
      <c r="M249" s="41" t="s">
        <v>126</v>
      </c>
      <c r="N249" s="237" t="s">
        <v>126</v>
      </c>
      <c r="O249" s="238" t="s">
        <v>126</v>
      </c>
      <c r="P249" s="239" t="s">
        <v>126</v>
      </c>
    </row>
    <row r="250" spans="1:16">
      <c r="A250" s="129" t="s">
        <v>5</v>
      </c>
      <c r="B250" s="134" t="s">
        <v>12</v>
      </c>
      <c r="C250" s="130">
        <v>1</v>
      </c>
      <c r="D250" s="171">
        <v>1.6445082</v>
      </c>
      <c r="E250" s="218">
        <v>-1.2861031999999999</v>
      </c>
      <c r="F250" s="218">
        <v>3.4238799000000002</v>
      </c>
      <c r="G250" s="218">
        <v>-2.2793953999999998</v>
      </c>
      <c r="H250" s="218">
        <v>5.2459387</v>
      </c>
      <c r="I250" s="172">
        <v>-2.0405502000000002</v>
      </c>
      <c r="J250" s="219">
        <v>0.32730541000000002</v>
      </c>
      <c r="K250" s="220">
        <v>0.98668736000000001</v>
      </c>
      <c r="L250" s="49">
        <v>1.0813457E-4</v>
      </c>
      <c r="M250" s="21">
        <v>1.4764629000000001E-4</v>
      </c>
      <c r="N250" s="186">
        <v>9.6858733999999995E-3</v>
      </c>
      <c r="O250" s="221">
        <v>3</v>
      </c>
      <c r="P250" s="222">
        <v>160</v>
      </c>
    </row>
    <row r="251" spans="1:16">
      <c r="A251" s="129" t="s">
        <v>5</v>
      </c>
      <c r="B251" s="134" t="s">
        <v>12</v>
      </c>
      <c r="C251" s="130">
        <v>2</v>
      </c>
      <c r="D251" s="171">
        <v>1.3670893</v>
      </c>
      <c r="E251" s="218">
        <v>-0.85034606999999995</v>
      </c>
      <c r="F251" s="218">
        <v>3.7077368000000002</v>
      </c>
      <c r="G251" s="218">
        <v>-2.1859123</v>
      </c>
      <c r="H251" s="218">
        <v>3.3199822000000001</v>
      </c>
      <c r="I251" s="172">
        <v>-2.3563621000000001</v>
      </c>
      <c r="J251" s="219">
        <v>0.63797534</v>
      </c>
      <c r="K251" s="220">
        <v>0.15696025999999999</v>
      </c>
      <c r="L251" s="49">
        <v>1.087764E-4</v>
      </c>
      <c r="M251" s="21">
        <v>1.1437337E-4</v>
      </c>
      <c r="N251" s="186">
        <v>9.6858733999999995E-3</v>
      </c>
      <c r="O251" s="221">
        <v>3</v>
      </c>
      <c r="P251" s="222">
        <v>160</v>
      </c>
    </row>
    <row r="252" spans="1:16">
      <c r="A252" s="129" t="s">
        <v>5</v>
      </c>
      <c r="B252" s="134" t="s">
        <v>12</v>
      </c>
      <c r="C252" s="130">
        <v>3</v>
      </c>
      <c r="D252" s="171">
        <v>1.8164646</v>
      </c>
      <c r="E252" s="218">
        <v>-2.0718245</v>
      </c>
      <c r="F252" s="218">
        <v>3.4898099999999999</v>
      </c>
      <c r="G252" s="218">
        <v>-2.232396</v>
      </c>
      <c r="H252" s="218">
        <v>4.8051756000000001</v>
      </c>
      <c r="I252" s="172">
        <v>-2.0215906000000001</v>
      </c>
      <c r="J252" s="219">
        <v>0.95306354999999998</v>
      </c>
      <c r="K252" s="220">
        <v>-0.40000886000000002</v>
      </c>
      <c r="L252" s="49">
        <v>1.0628115E-4</v>
      </c>
      <c r="M252" s="21">
        <v>1.3402944999999999E-4</v>
      </c>
      <c r="N252" s="186">
        <v>9.6858733999999995E-3</v>
      </c>
      <c r="O252" s="221">
        <v>3</v>
      </c>
      <c r="P252" s="222">
        <v>160</v>
      </c>
    </row>
    <row r="253" spans="1:16">
      <c r="A253" s="129" t="s">
        <v>5</v>
      </c>
      <c r="B253" s="134" t="s">
        <v>12</v>
      </c>
      <c r="C253" s="130">
        <v>4</v>
      </c>
      <c r="D253" s="171">
        <v>0.78673797999999995</v>
      </c>
      <c r="E253" s="218">
        <v>-0.61815796000000001</v>
      </c>
      <c r="F253" s="218">
        <v>3.9176196999999999</v>
      </c>
      <c r="G253" s="218">
        <v>-2.1478685999999998</v>
      </c>
      <c r="H253" s="218">
        <v>3.9527350000000001</v>
      </c>
      <c r="I253" s="172">
        <v>-2.2496139999999998</v>
      </c>
      <c r="J253" s="219">
        <v>0.66631200000000002</v>
      </c>
      <c r="K253" s="220">
        <v>-4.1957258999999997E-2</v>
      </c>
      <c r="L253" s="49">
        <v>1.0931745E-4</v>
      </c>
      <c r="M253" s="21">
        <v>1.2696302000000001E-4</v>
      </c>
      <c r="N253" s="186">
        <v>9.6858733999999995E-3</v>
      </c>
      <c r="O253" s="221">
        <v>3</v>
      </c>
      <c r="P253" s="222">
        <v>160</v>
      </c>
    </row>
    <row r="254" spans="1:16">
      <c r="A254" s="129" t="s">
        <v>5</v>
      </c>
      <c r="B254" s="134" t="s">
        <v>12</v>
      </c>
      <c r="C254" s="130">
        <v>5</v>
      </c>
      <c r="D254" s="171">
        <v>2.2176507999999999</v>
      </c>
      <c r="E254" s="218">
        <v>-2.5056400000000001</v>
      </c>
      <c r="F254" s="218">
        <v>3.5230172999999998</v>
      </c>
      <c r="G254" s="218">
        <v>-2.2724381</v>
      </c>
      <c r="H254" s="218">
        <v>4.8821681999999997</v>
      </c>
      <c r="I254" s="172">
        <v>-2.0512305</v>
      </c>
      <c r="J254" s="219">
        <v>1.2885837</v>
      </c>
      <c r="K254" s="220">
        <v>-0.63753433000000004</v>
      </c>
      <c r="L254" s="49">
        <v>1.1098425E-4</v>
      </c>
      <c r="M254" s="21">
        <v>1.3878404999999999E-4</v>
      </c>
      <c r="N254" s="186">
        <v>9.6858733999999995E-3</v>
      </c>
      <c r="O254" s="221">
        <v>3</v>
      </c>
      <c r="P254" s="222">
        <v>160</v>
      </c>
    </row>
    <row r="255" spans="1:16">
      <c r="A255" s="129" t="s">
        <v>5</v>
      </c>
      <c r="B255" s="134" t="s">
        <v>12</v>
      </c>
      <c r="C255" s="130">
        <v>6</v>
      </c>
      <c r="D255" s="171">
        <v>1.2655061000000001</v>
      </c>
      <c r="E255" s="218">
        <v>-1.5779780000000001</v>
      </c>
      <c r="F255" s="218">
        <v>4.0888701999999997</v>
      </c>
      <c r="G255" s="218">
        <v>-2.1707128</v>
      </c>
      <c r="H255" s="218">
        <v>2.9734881999999998</v>
      </c>
      <c r="I255" s="172">
        <v>-2.4841915000000001</v>
      </c>
      <c r="J255" s="219">
        <v>0.76583995999999999</v>
      </c>
      <c r="K255" s="220">
        <v>-0.2140637</v>
      </c>
      <c r="L255" s="49">
        <v>1.1692128999999999E-4</v>
      </c>
      <c r="M255" s="21">
        <v>1.1161603E-4</v>
      </c>
      <c r="N255" s="186">
        <v>9.6858733999999995E-3</v>
      </c>
      <c r="O255" s="221">
        <v>3</v>
      </c>
      <c r="P255" s="222">
        <v>160</v>
      </c>
    </row>
    <row r="256" spans="1:16">
      <c r="A256" s="129" t="s">
        <v>5</v>
      </c>
      <c r="B256" s="134" t="s">
        <v>12</v>
      </c>
      <c r="C256" s="130">
        <v>7</v>
      </c>
      <c r="D256" s="171">
        <v>1.03142</v>
      </c>
      <c r="E256" s="218">
        <v>-0.61487194000000001</v>
      </c>
      <c r="F256" s="218">
        <v>3.8041377999999999</v>
      </c>
      <c r="G256" s="218">
        <v>-2.2417050000000001</v>
      </c>
      <c r="H256" s="218">
        <v>4.9407724000000002</v>
      </c>
      <c r="I256" s="172">
        <v>-2.1064848</v>
      </c>
      <c r="J256" s="219">
        <v>1.0325582</v>
      </c>
      <c r="K256" s="220">
        <v>-0.45592319999999997</v>
      </c>
      <c r="L256" s="49">
        <v>1.1452986999999999E-4</v>
      </c>
      <c r="M256" s="21">
        <v>1.4512630999999999E-4</v>
      </c>
      <c r="N256" s="186">
        <v>9.6858733999999995E-3</v>
      </c>
      <c r="O256" s="221">
        <v>3</v>
      </c>
      <c r="P256" s="222">
        <v>160</v>
      </c>
    </row>
    <row r="257" spans="1:16">
      <c r="A257" s="129" t="s">
        <v>5</v>
      </c>
      <c r="B257" s="134" t="s">
        <v>12</v>
      </c>
      <c r="C257" s="130">
        <v>8</v>
      </c>
      <c r="D257" s="171">
        <v>0.88105336999999995</v>
      </c>
      <c r="E257" s="218">
        <v>-0.93996263000000002</v>
      </c>
      <c r="F257" s="218">
        <v>3.898352</v>
      </c>
      <c r="G257" s="218">
        <v>-2.1576599999999999</v>
      </c>
      <c r="H257" s="218">
        <v>3.6053061</v>
      </c>
      <c r="I257" s="172">
        <v>-2.2676929000000001</v>
      </c>
      <c r="J257" s="219">
        <v>0.72318536</v>
      </c>
      <c r="K257" s="220">
        <v>-0.15798228</v>
      </c>
      <c r="L257" s="49">
        <v>1.0970701E-4</v>
      </c>
      <c r="M257" s="21">
        <v>1.1722159E-4</v>
      </c>
      <c r="N257" s="186">
        <v>9.6858733999999995E-3</v>
      </c>
      <c r="O257" s="221">
        <v>3</v>
      </c>
      <c r="P257" s="222">
        <v>160</v>
      </c>
    </row>
    <row r="258" spans="1:16">
      <c r="A258" s="129" t="s">
        <v>5</v>
      </c>
      <c r="B258" s="134" t="s">
        <v>12</v>
      </c>
      <c r="C258" s="130">
        <v>9</v>
      </c>
      <c r="D258" s="171">
        <v>0.47163943000000003</v>
      </c>
      <c r="E258" s="218">
        <v>0.18052161</v>
      </c>
      <c r="F258" s="218">
        <v>3.3371773</v>
      </c>
      <c r="G258" s="218">
        <v>-2.2687463000000001</v>
      </c>
      <c r="H258" s="218">
        <v>4.1209661000000004</v>
      </c>
      <c r="I258" s="172">
        <v>-2.1161082000000002</v>
      </c>
      <c r="J258" s="219">
        <v>0.25580275000000002</v>
      </c>
      <c r="K258" s="220">
        <v>0.54037751999999994</v>
      </c>
      <c r="L258" s="49">
        <v>1.0079015E-4</v>
      </c>
      <c r="M258" s="21">
        <v>1.2141691E-4</v>
      </c>
      <c r="N258" s="186">
        <v>9.6858733999999995E-3</v>
      </c>
      <c r="O258" s="221">
        <v>3</v>
      </c>
      <c r="P258" s="222">
        <v>160</v>
      </c>
    </row>
    <row r="259" spans="1:16">
      <c r="A259" s="129" t="s">
        <v>5</v>
      </c>
      <c r="B259" s="134" t="s">
        <v>12</v>
      </c>
      <c r="C259" s="130">
        <v>10</v>
      </c>
      <c r="D259" s="171">
        <v>0.20156979</v>
      </c>
      <c r="E259" s="218">
        <v>0.74431221999999997</v>
      </c>
      <c r="F259" s="218">
        <v>3.8601093999999998</v>
      </c>
      <c r="G259" s="218">
        <v>-2.1654757999999998</v>
      </c>
      <c r="H259" s="218">
        <v>2.8131835000000001</v>
      </c>
      <c r="I259" s="172">
        <v>-2.4195625999999999</v>
      </c>
      <c r="J259" s="219">
        <v>0.44432087999999997</v>
      </c>
      <c r="K259" s="220">
        <v>0.28212672</v>
      </c>
      <c r="L259" s="49">
        <v>1.0671917E-4</v>
      </c>
      <c r="M259" s="21">
        <v>1.0097724E-4</v>
      </c>
      <c r="N259" s="186">
        <v>9.6858733999999995E-3</v>
      </c>
      <c r="O259" s="221">
        <v>3</v>
      </c>
      <c r="P259" s="222">
        <v>160</v>
      </c>
    </row>
    <row r="260" spans="1:16">
      <c r="A260" s="129" t="s">
        <v>5</v>
      </c>
      <c r="B260" s="134" t="s">
        <v>12</v>
      </c>
      <c r="C260" s="130">
        <v>11</v>
      </c>
      <c r="D260" s="171">
        <v>1.4165608999999999</v>
      </c>
      <c r="E260" s="218">
        <v>-1.3897538</v>
      </c>
      <c r="F260" s="218">
        <v>3.3341740999999998</v>
      </c>
      <c r="G260" s="218">
        <v>-2.3025388000000002</v>
      </c>
      <c r="H260" s="218">
        <v>4.5810145999999996</v>
      </c>
      <c r="I260" s="172">
        <v>-2.0520385000000001</v>
      </c>
      <c r="J260" s="219">
        <v>0.91524130999999997</v>
      </c>
      <c r="K260" s="220">
        <v>-0.41161924</v>
      </c>
      <c r="L260" s="49">
        <v>1.0612648E-4</v>
      </c>
      <c r="M260" s="21">
        <v>1.3014531999999999E-4</v>
      </c>
      <c r="N260" s="186">
        <v>9.6858733999999995E-3</v>
      </c>
      <c r="O260" s="221">
        <v>3</v>
      </c>
      <c r="P260" s="222">
        <v>160</v>
      </c>
    </row>
    <row r="261" spans="1:16">
      <c r="A261" s="129" t="s">
        <v>5</v>
      </c>
      <c r="B261" s="134" t="s">
        <v>12</v>
      </c>
      <c r="C261" s="130">
        <v>12</v>
      </c>
      <c r="D261" s="171">
        <v>0.50449783999999998</v>
      </c>
      <c r="E261" s="218">
        <v>-0.18266758</v>
      </c>
      <c r="F261" s="218">
        <v>3.9751712000000001</v>
      </c>
      <c r="G261" s="218">
        <v>-2.1640971000000002</v>
      </c>
      <c r="H261" s="218">
        <v>1.9578481000000001</v>
      </c>
      <c r="I261" s="172">
        <v>-2.6670883999999999</v>
      </c>
      <c r="J261" s="219">
        <v>0.40289926999999998</v>
      </c>
      <c r="K261" s="220">
        <v>0.40636644</v>
      </c>
      <c r="L261" s="49">
        <v>1.110492E-4</v>
      </c>
      <c r="M261" s="21">
        <v>8.3360895000000003E-5</v>
      </c>
      <c r="N261" s="186">
        <v>9.6858733999999995E-3</v>
      </c>
      <c r="O261" s="221">
        <v>3</v>
      </c>
      <c r="P261" s="222">
        <v>160</v>
      </c>
    </row>
    <row r="262" spans="1:16">
      <c r="A262" s="129" t="s">
        <v>5</v>
      </c>
      <c r="B262" s="134" t="s">
        <v>12</v>
      </c>
      <c r="C262" s="130">
        <v>13</v>
      </c>
      <c r="D262" s="171">
        <v>0.36364245000000001</v>
      </c>
      <c r="E262" s="218">
        <v>1.0227991000000001</v>
      </c>
      <c r="F262" s="218">
        <v>3.2551629000000002</v>
      </c>
      <c r="G262" s="218">
        <v>-2.2704222000000001</v>
      </c>
      <c r="H262" s="218">
        <v>3.9786210999999998</v>
      </c>
      <c r="I262" s="172">
        <v>-2.0655711000000001</v>
      </c>
      <c r="J262" s="219">
        <v>0.5550986</v>
      </c>
      <c r="K262" s="220">
        <v>0.11556085000000001</v>
      </c>
      <c r="L262" s="49">
        <v>9.8316138999999999E-5</v>
      </c>
      <c r="M262" s="21">
        <v>1.1387700999999999E-4</v>
      </c>
      <c r="N262" s="186">
        <v>9.6858733999999995E-3</v>
      </c>
      <c r="O262" s="221">
        <v>3</v>
      </c>
      <c r="P262" s="222">
        <v>160</v>
      </c>
    </row>
    <row r="263" spans="1:16">
      <c r="A263" s="129" t="s">
        <v>5</v>
      </c>
      <c r="B263" s="134" t="s">
        <v>12</v>
      </c>
      <c r="C263" s="130">
        <v>14</v>
      </c>
      <c r="D263" s="171">
        <v>0.62446095999999995</v>
      </c>
      <c r="E263" s="218">
        <v>0.11012576</v>
      </c>
      <c r="F263" s="218">
        <v>3.5382709999999999</v>
      </c>
      <c r="G263" s="218">
        <v>-2.1948278999999999</v>
      </c>
      <c r="H263" s="218">
        <v>2.1161618</v>
      </c>
      <c r="I263" s="172">
        <v>-2.5322517000000002</v>
      </c>
      <c r="J263" s="219">
        <v>0.42166255000000002</v>
      </c>
      <c r="K263" s="220">
        <v>0.36645923000000002</v>
      </c>
      <c r="L263" s="49">
        <v>1.0207897999999999E-4</v>
      </c>
      <c r="M263" s="21">
        <v>8.2051132000000005E-5</v>
      </c>
      <c r="N263" s="186">
        <v>9.6858733999999995E-3</v>
      </c>
      <c r="O263" s="221">
        <v>3</v>
      </c>
      <c r="P263" s="222">
        <v>160</v>
      </c>
    </row>
    <row r="264" spans="1:16">
      <c r="A264" s="129" t="s">
        <v>5</v>
      </c>
      <c r="B264" s="134" t="s">
        <v>12</v>
      </c>
      <c r="C264" s="130">
        <v>15</v>
      </c>
      <c r="D264" s="171">
        <v>0.87227023000000004</v>
      </c>
      <c r="E264" s="218">
        <v>-0.20661774999999999</v>
      </c>
      <c r="F264" s="218">
        <v>3.1171405999999999</v>
      </c>
      <c r="G264" s="218">
        <v>-2.3297197999999999</v>
      </c>
      <c r="H264" s="218">
        <v>4.5271280000000003</v>
      </c>
      <c r="I264" s="172">
        <v>-2.0055931999999999</v>
      </c>
      <c r="J264" s="219">
        <v>0.93252665000000001</v>
      </c>
      <c r="K264" s="220">
        <v>-0.22471879</v>
      </c>
      <c r="L264" s="49">
        <v>1.002785E-4</v>
      </c>
      <c r="M264" s="21">
        <v>1.2514116000000001E-4</v>
      </c>
      <c r="N264" s="186">
        <v>9.6858733999999995E-3</v>
      </c>
      <c r="O264" s="221">
        <v>3</v>
      </c>
      <c r="P264" s="222">
        <v>160</v>
      </c>
    </row>
    <row r="265" spans="1:16">
      <c r="A265" s="129" t="s">
        <v>5</v>
      </c>
      <c r="B265" s="134" t="s">
        <v>12</v>
      </c>
      <c r="C265" s="130">
        <v>16</v>
      </c>
      <c r="D265" s="171">
        <v>0.6324476</v>
      </c>
      <c r="E265" s="218">
        <v>0.53876460999999998</v>
      </c>
      <c r="F265" s="218">
        <v>3.5323031999999999</v>
      </c>
      <c r="G265" s="218">
        <v>-2.1997895000000001</v>
      </c>
      <c r="H265" s="218">
        <v>2.9199326000000001</v>
      </c>
      <c r="I265" s="172">
        <v>-2.2752219</v>
      </c>
      <c r="J265" s="219">
        <v>1.0201483</v>
      </c>
      <c r="K265" s="220">
        <v>-0.15660900999999999</v>
      </c>
      <c r="L265" s="49">
        <v>1.0264255E-4</v>
      </c>
      <c r="M265" s="21">
        <v>9.5742503999999998E-5</v>
      </c>
      <c r="N265" s="186">
        <v>9.6858733999999995E-3</v>
      </c>
      <c r="O265" s="221">
        <v>3</v>
      </c>
      <c r="P265" s="222">
        <v>160</v>
      </c>
    </row>
    <row r="266" spans="1:16">
      <c r="A266" s="129" t="s">
        <v>5</v>
      </c>
      <c r="B266" s="134" t="s">
        <v>13</v>
      </c>
      <c r="C266" s="130">
        <v>1</v>
      </c>
      <c r="D266" s="171">
        <v>1.0197757999999999</v>
      </c>
      <c r="E266" s="218">
        <v>0.47105134999999998</v>
      </c>
      <c r="F266" s="218">
        <v>3.8062273000000002</v>
      </c>
      <c r="G266" s="218">
        <v>-2.2200443000000001</v>
      </c>
      <c r="H266" s="218">
        <v>5.4111339999999997</v>
      </c>
      <c r="I266" s="172">
        <v>-1.9221813999999999</v>
      </c>
      <c r="J266" s="219">
        <v>1.0449875</v>
      </c>
      <c r="K266" s="220">
        <v>-0.25331143</v>
      </c>
      <c r="L266" s="49">
        <v>1.1406681E-4</v>
      </c>
      <c r="M266" s="21">
        <v>1.4233612E-4</v>
      </c>
      <c r="N266" s="186">
        <v>9.6858733999999995E-3</v>
      </c>
      <c r="O266" s="221">
        <v>3</v>
      </c>
      <c r="P266" s="222">
        <v>160</v>
      </c>
    </row>
    <row r="267" spans="1:16">
      <c r="A267" s="129" t="s">
        <v>5</v>
      </c>
      <c r="B267" s="134" t="s">
        <v>13</v>
      </c>
      <c r="C267" s="130">
        <v>2</v>
      </c>
      <c r="D267" s="171">
        <v>0.60013092000000001</v>
      </c>
      <c r="E267" s="218">
        <v>0.59834540999999997</v>
      </c>
      <c r="F267" s="218">
        <v>3.7849458</v>
      </c>
      <c r="G267" s="218">
        <v>-2.1679930999999999</v>
      </c>
      <c r="H267" s="218">
        <v>3.8097208</v>
      </c>
      <c r="I267" s="172">
        <v>-2.1999010999999999</v>
      </c>
      <c r="J267" s="219">
        <v>0.79805283999999999</v>
      </c>
      <c r="K267" s="220">
        <v>-0.21254132000000001</v>
      </c>
      <c r="L267" s="49">
        <v>1.0718769E-4</v>
      </c>
      <c r="M267" s="21">
        <v>1.1865798E-4</v>
      </c>
      <c r="N267" s="186">
        <v>9.6858733999999995E-3</v>
      </c>
      <c r="O267" s="221">
        <v>3</v>
      </c>
      <c r="P267" s="222">
        <v>160</v>
      </c>
    </row>
    <row r="268" spans="1:16">
      <c r="A268" s="129" t="s">
        <v>5</v>
      </c>
      <c r="B268" s="134" t="s">
        <v>13</v>
      </c>
      <c r="C268" s="130">
        <v>3</v>
      </c>
      <c r="D268" s="171">
        <v>0.35927815000000002</v>
      </c>
      <c r="E268" s="218">
        <v>0.79252531999999998</v>
      </c>
      <c r="F268" s="218">
        <v>3.8503430999999999</v>
      </c>
      <c r="G268" s="218">
        <v>-2.1800856</v>
      </c>
      <c r="H268" s="218">
        <v>4.3863643999999997</v>
      </c>
      <c r="I268" s="172">
        <v>-2.0604846000000001</v>
      </c>
      <c r="J268" s="219">
        <v>1.1420665999999999</v>
      </c>
      <c r="K268" s="220">
        <v>-0.61409566000000004</v>
      </c>
      <c r="L268" s="49">
        <v>1.0855339E-4</v>
      </c>
      <c r="M268" s="21">
        <v>1.2538663000000001E-4</v>
      </c>
      <c r="N268" s="186">
        <v>9.6858733999999995E-3</v>
      </c>
      <c r="O268" s="221">
        <v>3</v>
      </c>
      <c r="P268" s="222">
        <v>160</v>
      </c>
    </row>
    <row r="269" spans="1:16">
      <c r="A269" s="129" t="s">
        <v>5</v>
      </c>
      <c r="B269" s="134" t="s">
        <v>13</v>
      </c>
      <c r="C269" s="130">
        <v>4</v>
      </c>
      <c r="D269" s="171">
        <v>0.79436841999999996</v>
      </c>
      <c r="E269" s="218">
        <v>-0.69115245999999997</v>
      </c>
      <c r="F269" s="218">
        <v>3.9127116000000002</v>
      </c>
      <c r="G269" s="218">
        <v>-2.1514677999999998</v>
      </c>
      <c r="H269" s="218">
        <v>4.3689669999999996</v>
      </c>
      <c r="I269" s="172">
        <v>-2.1030731999999999</v>
      </c>
      <c r="J269" s="219">
        <v>0.48286961</v>
      </c>
      <c r="K269" s="220">
        <v>0.31304292</v>
      </c>
      <c r="L269" s="49">
        <v>1.0943626000000001E-4</v>
      </c>
      <c r="M269" s="21">
        <v>1.2787051E-4</v>
      </c>
      <c r="N269" s="186">
        <v>9.6858733999999995E-3</v>
      </c>
      <c r="O269" s="221">
        <v>3</v>
      </c>
      <c r="P269" s="222">
        <v>160</v>
      </c>
    </row>
    <row r="270" spans="1:16">
      <c r="A270" s="129" t="s">
        <v>5</v>
      </c>
      <c r="B270" s="134" t="s">
        <v>13</v>
      </c>
      <c r="C270" s="130">
        <v>5</v>
      </c>
      <c r="D270" s="171">
        <v>0.53198590999999995</v>
      </c>
      <c r="E270" s="218">
        <v>-9.3183816000000003E-2</v>
      </c>
      <c r="F270" s="218">
        <v>3.3447914999999999</v>
      </c>
      <c r="G270" s="218">
        <v>-2.3040888000000002</v>
      </c>
      <c r="H270" s="218">
        <v>4.5507542000000001</v>
      </c>
      <c r="I270" s="172">
        <v>-2.0680065999999999</v>
      </c>
      <c r="J270" s="219">
        <v>0.76619868000000002</v>
      </c>
      <c r="K270" s="220">
        <v>-0.35396638000000002</v>
      </c>
      <c r="L270" s="49">
        <v>1.0373899E-4</v>
      </c>
      <c r="M270" s="21">
        <v>1.3045299999999999E-4</v>
      </c>
      <c r="N270" s="186">
        <v>9.6858733999999995E-3</v>
      </c>
      <c r="O270" s="221">
        <v>3</v>
      </c>
      <c r="P270" s="222">
        <v>160</v>
      </c>
    </row>
    <row r="271" spans="1:16">
      <c r="A271" s="129" t="s">
        <v>5</v>
      </c>
      <c r="B271" s="134" t="s">
        <v>13</v>
      </c>
      <c r="C271" s="130">
        <v>6</v>
      </c>
      <c r="D271" s="171">
        <v>0.61644703000000001</v>
      </c>
      <c r="E271" s="218">
        <v>-0.20559628999999999</v>
      </c>
      <c r="F271" s="218">
        <v>3.8485922000000001</v>
      </c>
      <c r="G271" s="218">
        <v>-2.2064944</v>
      </c>
      <c r="H271" s="218">
        <v>4.1462339000000004</v>
      </c>
      <c r="I271" s="172">
        <v>-2.1751575000000001</v>
      </c>
      <c r="J271" s="219">
        <v>0.46719923000000002</v>
      </c>
      <c r="K271" s="220">
        <v>4.9541328000000003E-2</v>
      </c>
      <c r="L271" s="49">
        <v>1.1138196E-4</v>
      </c>
      <c r="M271" s="21">
        <v>1.2687371000000001E-4</v>
      </c>
      <c r="N271" s="186">
        <v>9.6858733999999995E-3</v>
      </c>
      <c r="O271" s="221">
        <v>3</v>
      </c>
      <c r="P271" s="222">
        <v>160</v>
      </c>
    </row>
    <row r="272" spans="1:16">
      <c r="A272" s="129" t="s">
        <v>5</v>
      </c>
      <c r="B272" s="134" t="s">
        <v>13</v>
      </c>
      <c r="C272" s="130">
        <v>7</v>
      </c>
      <c r="D272" s="171">
        <v>0.47480808000000002</v>
      </c>
      <c r="E272" s="218">
        <v>-3.6929917E-2</v>
      </c>
      <c r="F272" s="218">
        <v>3.7579932999999999</v>
      </c>
      <c r="G272" s="218">
        <v>-2.2541517999999998</v>
      </c>
      <c r="H272" s="218">
        <v>4.9418869000000001</v>
      </c>
      <c r="I272" s="172">
        <v>-1.9982985</v>
      </c>
      <c r="J272" s="219">
        <v>0.83415636999999998</v>
      </c>
      <c r="K272" s="220">
        <v>-0.38104308999999997</v>
      </c>
      <c r="L272" s="49">
        <v>1.1191081999999999E-4</v>
      </c>
      <c r="M272" s="21">
        <v>1.3583439E-4</v>
      </c>
      <c r="N272" s="186">
        <v>9.6858733999999995E-3</v>
      </c>
      <c r="O272" s="221">
        <v>3</v>
      </c>
      <c r="P272" s="222">
        <v>160</v>
      </c>
    </row>
    <row r="273" spans="1:16">
      <c r="A273" s="129" t="s">
        <v>5</v>
      </c>
      <c r="B273" s="134" t="s">
        <v>13</v>
      </c>
      <c r="C273" s="130">
        <v>8</v>
      </c>
      <c r="D273" s="171">
        <v>0.30850551999999998</v>
      </c>
      <c r="E273" s="218">
        <v>0.96729447999999996</v>
      </c>
      <c r="F273" s="218">
        <v>3.9260731</v>
      </c>
      <c r="G273" s="218">
        <v>-2.1572046</v>
      </c>
      <c r="H273" s="218">
        <v>3.6165894000000001</v>
      </c>
      <c r="I273" s="172">
        <v>-2.1930735000000001</v>
      </c>
      <c r="J273" s="219">
        <v>0.23462369</v>
      </c>
      <c r="K273" s="220">
        <v>0.76923814999999995</v>
      </c>
      <c r="L273" s="49">
        <v>1.0864751E-4</v>
      </c>
      <c r="M273" s="21">
        <v>1.1183395E-4</v>
      </c>
      <c r="N273" s="186">
        <v>9.6858733999999995E-3</v>
      </c>
      <c r="O273" s="221">
        <v>3</v>
      </c>
      <c r="P273" s="222">
        <v>160</v>
      </c>
    </row>
    <row r="274" spans="1:16">
      <c r="A274" s="129" t="s">
        <v>5</v>
      </c>
      <c r="B274" s="134" t="s">
        <v>13</v>
      </c>
      <c r="C274" s="130">
        <v>9</v>
      </c>
      <c r="D274" s="171">
        <v>0.54177688999999996</v>
      </c>
      <c r="E274" s="218">
        <v>0.1115847</v>
      </c>
      <c r="F274" s="218">
        <v>2.9698321999999999</v>
      </c>
      <c r="G274" s="218">
        <v>-2.3388871</v>
      </c>
      <c r="H274" s="218">
        <v>3.8037698999999998</v>
      </c>
      <c r="I274" s="172">
        <v>-2.0668951999999998</v>
      </c>
      <c r="J274" s="219">
        <v>0.68940626999999999</v>
      </c>
      <c r="K274" s="220">
        <v>-0.23087455000000001</v>
      </c>
      <c r="L274" s="49">
        <v>9.4901770000000005E-5</v>
      </c>
      <c r="M274" s="21">
        <v>1.0902604E-4</v>
      </c>
      <c r="N274" s="186">
        <v>9.6858733999999995E-3</v>
      </c>
      <c r="O274" s="221">
        <v>3</v>
      </c>
      <c r="P274" s="222">
        <v>160</v>
      </c>
    </row>
    <row r="275" spans="1:16">
      <c r="A275" s="129" t="s">
        <v>5</v>
      </c>
      <c r="B275" s="134" t="s">
        <v>13</v>
      </c>
      <c r="C275" s="130">
        <v>10</v>
      </c>
      <c r="D275" s="171">
        <v>0.33618811999999998</v>
      </c>
      <c r="E275" s="218">
        <v>0.63712762000000001</v>
      </c>
      <c r="F275" s="218">
        <v>3.6421294</v>
      </c>
      <c r="G275" s="218">
        <v>-2.2072753999999999</v>
      </c>
      <c r="H275" s="218">
        <v>3.0731183</v>
      </c>
      <c r="I275" s="172">
        <v>-2.2892184000000002</v>
      </c>
      <c r="J275" s="219">
        <v>0.42947434000000001</v>
      </c>
      <c r="K275" s="220">
        <v>0.15907954999999999</v>
      </c>
      <c r="L275" s="49">
        <v>1.0456942E-4</v>
      </c>
      <c r="M275" s="21">
        <v>1.0120518E-4</v>
      </c>
      <c r="N275" s="186">
        <v>9.6858733999999995E-3</v>
      </c>
      <c r="O275" s="221">
        <v>3</v>
      </c>
      <c r="P275" s="222">
        <v>160</v>
      </c>
    </row>
    <row r="276" spans="1:16">
      <c r="A276" s="129" t="s">
        <v>5</v>
      </c>
      <c r="B276" s="134" t="s">
        <v>13</v>
      </c>
      <c r="C276" s="130">
        <v>11</v>
      </c>
      <c r="D276" s="171">
        <v>0.53400373999999995</v>
      </c>
      <c r="E276" s="218">
        <v>-0.17527762</v>
      </c>
      <c r="F276" s="218">
        <v>3.8637049000000001</v>
      </c>
      <c r="G276" s="218">
        <v>-2.2331656999999998</v>
      </c>
      <c r="H276" s="218">
        <v>4.5108781000000002</v>
      </c>
      <c r="I276" s="172">
        <v>-1.9929650000000001</v>
      </c>
      <c r="J276" s="219">
        <v>0.83105938999999995</v>
      </c>
      <c r="K276" s="220">
        <v>-0.34517112</v>
      </c>
      <c r="L276" s="49">
        <v>1.1352127E-4</v>
      </c>
      <c r="M276" s="21">
        <v>1.2365305999999999E-4</v>
      </c>
      <c r="N276" s="186">
        <v>9.6858733999999995E-3</v>
      </c>
      <c r="O276" s="221">
        <v>3</v>
      </c>
      <c r="P276" s="222">
        <v>160</v>
      </c>
    </row>
    <row r="277" spans="1:16">
      <c r="A277" s="129" t="s">
        <v>5</v>
      </c>
      <c r="B277" s="134" t="s">
        <v>13</v>
      </c>
      <c r="C277" s="130">
        <v>12</v>
      </c>
      <c r="D277" s="171">
        <v>0.66620994</v>
      </c>
      <c r="E277" s="218">
        <v>2.3394730999999998E-2</v>
      </c>
      <c r="F277" s="218">
        <v>3.9167969999999999</v>
      </c>
      <c r="G277" s="218">
        <v>-2.1824260999999998</v>
      </c>
      <c r="H277" s="218">
        <v>3.6484858</v>
      </c>
      <c r="I277" s="172">
        <v>-2.1435987000000001</v>
      </c>
      <c r="J277" s="219">
        <v>0.56586932000000001</v>
      </c>
      <c r="K277" s="220">
        <v>-0.10398559</v>
      </c>
      <c r="L277" s="49">
        <v>1.1183122E-4</v>
      </c>
      <c r="M277" s="21">
        <v>1.0956956000000001E-4</v>
      </c>
      <c r="N277" s="186">
        <v>9.6858733999999995E-3</v>
      </c>
      <c r="O277" s="221">
        <v>3</v>
      </c>
      <c r="P277" s="222">
        <v>160</v>
      </c>
    </row>
    <row r="278" spans="1:16">
      <c r="A278" s="129" t="s">
        <v>5</v>
      </c>
      <c r="B278" s="134" t="s">
        <v>13</v>
      </c>
      <c r="C278" s="130">
        <v>13</v>
      </c>
      <c r="D278" s="171">
        <v>0.54041355000000002</v>
      </c>
      <c r="E278" s="218">
        <v>0.15296314999999999</v>
      </c>
      <c r="F278" s="218">
        <v>2.9895044</v>
      </c>
      <c r="G278" s="218">
        <v>-2.3231771999999999</v>
      </c>
      <c r="H278" s="218">
        <v>4.4032255999999999</v>
      </c>
      <c r="I278" s="172">
        <v>-1.9454804999999999</v>
      </c>
      <c r="J278" s="219">
        <v>0.43760260000000001</v>
      </c>
      <c r="K278" s="220">
        <v>0.36286699</v>
      </c>
      <c r="L278" s="49">
        <v>9.4471261999999994E-5</v>
      </c>
      <c r="M278" s="21">
        <v>1.171829E-4</v>
      </c>
      <c r="N278" s="186">
        <v>9.6858733999999995E-3</v>
      </c>
      <c r="O278" s="221">
        <v>3</v>
      </c>
      <c r="P278" s="222">
        <v>160</v>
      </c>
    </row>
    <row r="279" spans="1:16">
      <c r="A279" s="129" t="s">
        <v>5</v>
      </c>
      <c r="B279" s="134" t="s">
        <v>13</v>
      </c>
      <c r="C279" s="130">
        <v>14</v>
      </c>
      <c r="D279" s="171">
        <v>0.45377679999999998</v>
      </c>
      <c r="E279" s="218">
        <v>0.29125762999999999</v>
      </c>
      <c r="F279" s="218">
        <v>3.2687004000000002</v>
      </c>
      <c r="G279" s="218">
        <v>-2.2497169000000001</v>
      </c>
      <c r="H279" s="218">
        <v>2.3511099999999998</v>
      </c>
      <c r="I279" s="172">
        <v>-2.3943202000000001</v>
      </c>
      <c r="J279" s="219">
        <v>0.62407182000000005</v>
      </c>
      <c r="K279" s="220">
        <v>-0.24294546</v>
      </c>
      <c r="L279" s="49">
        <v>9.7420938000000005E-5</v>
      </c>
      <c r="M279" s="21">
        <v>8.3121659000000002E-5</v>
      </c>
      <c r="N279" s="186">
        <v>9.6858733999999995E-3</v>
      </c>
      <c r="O279" s="221">
        <v>3</v>
      </c>
      <c r="P279" s="222">
        <v>160</v>
      </c>
    </row>
    <row r="280" spans="1:16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19">
        <v>0.99821207999999995</v>
      </c>
      <c r="K280" s="220">
        <v>-0.41287544999999998</v>
      </c>
      <c r="L280" s="49">
        <v>1.0080355E-4</v>
      </c>
      <c r="M280" s="21">
        <v>1.219867E-4</v>
      </c>
      <c r="N280" s="186">
        <v>9.6858733999999995E-3</v>
      </c>
      <c r="O280" s="221">
        <v>3</v>
      </c>
      <c r="P280" s="222">
        <v>160</v>
      </c>
    </row>
    <row r="281" spans="1:16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19">
        <v>0.96938162999999999</v>
      </c>
      <c r="K281" s="220">
        <v>-0.30060809999999999</v>
      </c>
      <c r="L281" s="49">
        <v>1.0119921000000001E-4</v>
      </c>
      <c r="M281" s="21">
        <v>1.0155368E-4</v>
      </c>
      <c r="N281" s="186">
        <v>9.6858733999999995E-3</v>
      </c>
      <c r="O281" s="221">
        <v>3</v>
      </c>
      <c r="P281" s="222">
        <v>160</v>
      </c>
    </row>
    <row r="282" spans="1:16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0.62613224000000001</v>
      </c>
      <c r="G282" s="172">
        <v>-2.8966067</v>
      </c>
      <c r="H282" s="172">
        <v>5.0371214000000002</v>
      </c>
      <c r="I282" s="172">
        <v>-2.0180080999999999</v>
      </c>
      <c r="J282" s="219">
        <v>0.74518479999999998</v>
      </c>
      <c r="K282" s="220">
        <v>0.36470785999999999</v>
      </c>
      <c r="L282" s="49">
        <v>2.3211692000000002E-3</v>
      </c>
      <c r="M282" s="21">
        <v>8.2213983999999997E-3</v>
      </c>
      <c r="N282" s="186">
        <v>8.9522607000000008E-3</v>
      </c>
      <c r="O282" s="221">
        <v>3</v>
      </c>
      <c r="P282" s="222">
        <v>318</v>
      </c>
    </row>
    <row r="283" spans="1:16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2.5650501000000001</v>
      </c>
      <c r="G283" s="172">
        <v>-2.2693031000000001</v>
      </c>
      <c r="H283" s="172">
        <v>4.9983912000000004</v>
      </c>
      <c r="I283" s="172">
        <v>-1.9940872000000001</v>
      </c>
      <c r="J283" s="219">
        <v>0.49312180999999999</v>
      </c>
      <c r="K283" s="220">
        <v>0.81286986000000006</v>
      </c>
      <c r="L283" s="49">
        <v>4.3052545000000003E-3</v>
      </c>
      <c r="M283" s="21">
        <v>8.0445094000000002E-3</v>
      </c>
      <c r="N283" s="186">
        <v>8.9522607000000008E-3</v>
      </c>
      <c r="O283" s="221">
        <v>3</v>
      </c>
      <c r="P283" s="222">
        <v>318</v>
      </c>
    </row>
    <row r="284" spans="1:16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0.94148770000000004</v>
      </c>
      <c r="G284" s="172">
        <v>-2.7373021999999998</v>
      </c>
      <c r="H284" s="172">
        <v>4.1549773999999999</v>
      </c>
      <c r="I284" s="172">
        <v>-2.1258507</v>
      </c>
      <c r="J284" s="219">
        <v>1.6679366</v>
      </c>
      <c r="K284" s="220">
        <v>-0.17748596999999999</v>
      </c>
      <c r="L284" s="49">
        <v>2.7276332000000002E-3</v>
      </c>
      <c r="M284" s="21">
        <v>7.2337879000000001E-3</v>
      </c>
      <c r="N284" s="186">
        <v>8.9522607000000008E-3</v>
      </c>
      <c r="O284" s="221">
        <v>3</v>
      </c>
      <c r="P284" s="222">
        <v>318</v>
      </c>
    </row>
    <row r="285" spans="1:16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2.6205053999999999</v>
      </c>
      <c r="G285" s="172">
        <v>-2.2887249999999999</v>
      </c>
      <c r="H285" s="172">
        <v>4.4564007999999999</v>
      </c>
      <c r="I285" s="172">
        <v>-2.0913802000000001</v>
      </c>
      <c r="J285" s="219">
        <v>1.3929806</v>
      </c>
      <c r="K285" s="220">
        <v>-0.27957257000000002</v>
      </c>
      <c r="L285" s="49">
        <v>4.5599278000000004E-3</v>
      </c>
      <c r="M285" s="21">
        <v>7.5983899000000004E-3</v>
      </c>
      <c r="N285" s="186">
        <v>8.9522607000000008E-3</v>
      </c>
      <c r="O285" s="221">
        <v>3</v>
      </c>
      <c r="P285" s="222">
        <v>318</v>
      </c>
    </row>
    <row r="286" spans="1:16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0.10473615999999999</v>
      </c>
      <c r="G286" s="172">
        <v>-3.5962790999999998</v>
      </c>
      <c r="H286" s="172">
        <v>3.5692232000000002</v>
      </c>
      <c r="I286" s="172">
        <v>-2.2333348000000002</v>
      </c>
      <c r="J286" s="219">
        <v>1.3500380000000001</v>
      </c>
      <c r="K286" s="220">
        <v>-0.50808788999999999</v>
      </c>
      <c r="L286" s="49">
        <v>8.8131302999999999E-4</v>
      </c>
      <c r="M286" s="21">
        <v>6.6406077000000004E-3</v>
      </c>
      <c r="N286" s="186">
        <v>8.9522607000000008E-3</v>
      </c>
      <c r="O286" s="221">
        <v>3</v>
      </c>
      <c r="P286" s="222">
        <v>318</v>
      </c>
    </row>
    <row r="287" spans="1:16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0.64309883000000001</v>
      </c>
      <c r="G287" s="172">
        <v>-2.9690932000000001</v>
      </c>
      <c r="H287" s="172">
        <v>3.6551893999999998</v>
      </c>
      <c r="I287" s="172">
        <v>-2.1547215</v>
      </c>
      <c r="J287" s="219">
        <v>0.97654772000000001</v>
      </c>
      <c r="K287" s="220">
        <v>4.0304619E-2</v>
      </c>
      <c r="L287" s="49">
        <v>2.1177026000000002E-3</v>
      </c>
      <c r="M287" s="21">
        <v>6.4768808000000002E-3</v>
      </c>
      <c r="N287" s="186">
        <v>8.9522607000000008E-3</v>
      </c>
      <c r="O287" s="221">
        <v>3</v>
      </c>
      <c r="P287" s="222">
        <v>318</v>
      </c>
    </row>
    <row r="288" spans="1:16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19">
        <v>0.24333149000000001</v>
      </c>
      <c r="K288" s="220">
        <v>1.1331796000000001</v>
      </c>
      <c r="L288" s="49">
        <v>2.0001643000000001E-3</v>
      </c>
      <c r="M288" s="21">
        <v>6.3162052999999998E-3</v>
      </c>
      <c r="N288" s="186">
        <v>8.9522607000000008E-3</v>
      </c>
      <c r="O288" s="221">
        <v>3</v>
      </c>
      <c r="P288" s="222">
        <v>318</v>
      </c>
    </row>
    <row r="289" spans="1:16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1.2655126000000001</v>
      </c>
      <c r="G289" s="172">
        <v>-2.6618026000000001</v>
      </c>
      <c r="H289" s="172">
        <v>4.0216383999999996</v>
      </c>
      <c r="I289" s="172">
        <v>-2.0341005999999999</v>
      </c>
      <c r="J289" s="219">
        <v>0.22164540999999999</v>
      </c>
      <c r="K289" s="220">
        <v>1.0586614999999999</v>
      </c>
      <c r="L289" s="49">
        <v>3.1361764999999998E-3</v>
      </c>
      <c r="M289" s="21">
        <v>6.6266108999999997E-3</v>
      </c>
      <c r="N289" s="186">
        <v>8.9522607000000008E-3</v>
      </c>
      <c r="O289" s="221">
        <v>3</v>
      </c>
      <c r="P289" s="222">
        <v>318</v>
      </c>
    </row>
    <row r="290" spans="1:16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19">
        <v>2.8419102999999999</v>
      </c>
      <c r="K290" s="220">
        <v>-1.109721</v>
      </c>
      <c r="L290" s="49">
        <v>1.4789025E-3</v>
      </c>
      <c r="M290" s="21">
        <v>6.3836947000000003E-3</v>
      </c>
      <c r="N290" s="186">
        <v>8.9522607000000008E-3</v>
      </c>
      <c r="O290" s="221">
        <v>3</v>
      </c>
      <c r="P290" s="222">
        <v>318</v>
      </c>
    </row>
    <row r="291" spans="1:16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19">
        <v>1.3493293</v>
      </c>
      <c r="K291" s="220">
        <v>-0.28925614999999999</v>
      </c>
      <c r="L291" s="49">
        <v>3.9462847000000002E-3</v>
      </c>
      <c r="M291" s="21">
        <v>5.6866039E-3</v>
      </c>
      <c r="N291" s="186">
        <v>8.9522607000000008E-3</v>
      </c>
      <c r="O291" s="221">
        <v>3</v>
      </c>
      <c r="P291" s="222">
        <v>318</v>
      </c>
    </row>
    <row r="292" spans="1:16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19">
        <v>0.60011665000000003</v>
      </c>
      <c r="K292" s="220">
        <v>0.41522339000000003</v>
      </c>
      <c r="L292" s="49">
        <v>1.5149878E-3</v>
      </c>
      <c r="M292" s="21">
        <v>6.3782706000000003E-3</v>
      </c>
      <c r="N292" s="186">
        <v>8.9522607000000008E-3</v>
      </c>
      <c r="O292" s="221">
        <v>3</v>
      </c>
      <c r="P292" s="222">
        <v>318</v>
      </c>
    </row>
    <row r="293" spans="1:16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1.1523749000000001</v>
      </c>
      <c r="G293" s="172">
        <v>-2.6786297000000001</v>
      </c>
      <c r="H293" s="172">
        <v>3.1159583</v>
      </c>
      <c r="I293" s="172">
        <v>-2.1338905000000001</v>
      </c>
      <c r="J293" s="219">
        <v>1.6947724</v>
      </c>
      <c r="K293" s="220">
        <v>-0.18911834</v>
      </c>
      <c r="L293" s="49">
        <v>2.6427317E-3</v>
      </c>
      <c r="M293" s="21">
        <v>5.4514871999999997E-3</v>
      </c>
      <c r="N293" s="186">
        <v>8.9522607000000008E-3</v>
      </c>
      <c r="O293" s="221">
        <v>3</v>
      </c>
      <c r="P293" s="222">
        <v>318</v>
      </c>
    </row>
    <row r="294" spans="1:16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19">
        <v>2.5799148000000001</v>
      </c>
      <c r="K294" s="220">
        <v>-0.94149890000000003</v>
      </c>
      <c r="L294" s="49">
        <v>2.0193581000000002E-3</v>
      </c>
      <c r="M294" s="21">
        <v>5.2193055000000002E-3</v>
      </c>
      <c r="N294" s="186">
        <v>8.9522607000000008E-3</v>
      </c>
      <c r="O294" s="221">
        <v>3</v>
      </c>
      <c r="P294" s="222">
        <v>318</v>
      </c>
    </row>
    <row r="295" spans="1:16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1.4603443</v>
      </c>
      <c r="G295" s="172">
        <v>-2.5536167999999999</v>
      </c>
      <c r="H295" s="172">
        <v>3.4432062000000001</v>
      </c>
      <c r="I295" s="172">
        <v>-2.0240366000000001</v>
      </c>
      <c r="J295" s="219">
        <v>0.23826031</v>
      </c>
      <c r="K295" s="220">
        <v>1.3366055999999999</v>
      </c>
      <c r="L295" s="49">
        <v>3.1659035E-3</v>
      </c>
      <c r="M295" s="21">
        <v>5.6398721999999998E-3</v>
      </c>
      <c r="N295" s="186">
        <v>8.9522607000000008E-3</v>
      </c>
      <c r="O295" s="221">
        <v>3</v>
      </c>
      <c r="P295" s="222">
        <v>318</v>
      </c>
    </row>
    <row r="296" spans="1:16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19">
        <v>2.0200968000000001</v>
      </c>
      <c r="K296" s="220">
        <v>-0.17895483000000001</v>
      </c>
      <c r="L296" s="49">
        <v>1.2876037E-3</v>
      </c>
      <c r="M296" s="21">
        <v>6.6828992E-3</v>
      </c>
      <c r="N296" s="186">
        <v>8.9522607000000008E-3</v>
      </c>
      <c r="O296" s="221">
        <v>3</v>
      </c>
      <c r="P296" s="222">
        <v>318</v>
      </c>
    </row>
    <row r="297" spans="1:16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0.57182924000000002</v>
      </c>
      <c r="G297" s="172">
        <v>-3.0094588</v>
      </c>
      <c r="H297" s="172">
        <v>3.4635001999999999</v>
      </c>
      <c r="I297" s="172">
        <v>-2.0200874</v>
      </c>
      <c r="J297" s="219">
        <v>0.18818599</v>
      </c>
      <c r="K297" s="220">
        <v>1.594571</v>
      </c>
      <c r="L297" s="49">
        <v>1.8498076E-3</v>
      </c>
      <c r="M297" s="21">
        <v>5.6599195999999996E-3</v>
      </c>
      <c r="N297" s="186">
        <v>8.9522607000000008E-3</v>
      </c>
      <c r="O297" s="221">
        <v>3</v>
      </c>
      <c r="P297" s="222">
        <v>318</v>
      </c>
    </row>
    <row r="298" spans="1:16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1.6237250000000001</v>
      </c>
      <c r="G298" s="172">
        <v>-2.4221561</v>
      </c>
      <c r="H298" s="172">
        <v>4.3661972000000002</v>
      </c>
      <c r="I298" s="172">
        <v>-2.0165983000000001</v>
      </c>
      <c r="J298" s="219">
        <v>0.57389034999999999</v>
      </c>
      <c r="K298" s="220">
        <v>0.73321099999999995</v>
      </c>
      <c r="L298" s="49">
        <v>3.2673865999999999E-3</v>
      </c>
      <c r="M298" s="21">
        <v>7.1204288000000001E-3</v>
      </c>
      <c r="N298" s="186">
        <v>8.9522607000000008E-3</v>
      </c>
      <c r="O298" s="221">
        <v>3</v>
      </c>
      <c r="P298" s="222">
        <v>318</v>
      </c>
    </row>
    <row r="299" spans="1:16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2.1703801999999999</v>
      </c>
      <c r="G299" s="172">
        <v>-2.2791646000000001</v>
      </c>
      <c r="H299" s="172">
        <v>4.2196429999999996</v>
      </c>
      <c r="I299" s="172">
        <v>-2.1640158999999999</v>
      </c>
      <c r="J299" s="219">
        <v>1.7408866000000001</v>
      </c>
      <c r="K299" s="220">
        <v>-0.26684426</v>
      </c>
      <c r="L299" s="49">
        <v>3.8302292000000002E-3</v>
      </c>
      <c r="M299" s="21">
        <v>7.5198812E-3</v>
      </c>
      <c r="N299" s="186">
        <v>8.9522607000000008E-3</v>
      </c>
      <c r="O299" s="221">
        <v>3</v>
      </c>
      <c r="P299" s="222">
        <v>318</v>
      </c>
    </row>
    <row r="300" spans="1:16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19">
        <v>0.93479425000000005</v>
      </c>
      <c r="K300" s="220">
        <v>0.11586981</v>
      </c>
      <c r="L300" s="49">
        <v>1.3835891E-3</v>
      </c>
      <c r="M300" s="21">
        <v>6.3802175999999999E-3</v>
      </c>
      <c r="N300" s="186">
        <v>8.9522607000000008E-3</v>
      </c>
      <c r="O300" s="221">
        <v>3</v>
      </c>
      <c r="P300" s="222">
        <v>318</v>
      </c>
    </row>
    <row r="301" spans="1:16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3.1747683000000002</v>
      </c>
      <c r="G301" s="172">
        <v>-2.1188644000000001</v>
      </c>
      <c r="H301" s="172">
        <v>3.4540449</v>
      </c>
      <c r="I301" s="172">
        <v>-2.2521026000000002</v>
      </c>
      <c r="J301" s="219">
        <v>1.7174932999999999</v>
      </c>
      <c r="K301" s="220">
        <v>-0.60961483999999999</v>
      </c>
      <c r="L301" s="49">
        <v>4.6964225000000002E-3</v>
      </c>
      <c r="M301" s="21">
        <v>6.5026047999999998E-3</v>
      </c>
      <c r="N301" s="186">
        <v>8.9522607000000008E-3</v>
      </c>
      <c r="O301" s="221">
        <v>3</v>
      </c>
      <c r="P301" s="222">
        <v>318</v>
      </c>
    </row>
    <row r="302" spans="1:16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19">
        <v>3.0294797</v>
      </c>
      <c r="K302" s="220">
        <v>-1.1604615</v>
      </c>
      <c r="L302" s="49">
        <v>1.0585223E-3</v>
      </c>
      <c r="M302" s="21">
        <v>6.4912950000000002E-3</v>
      </c>
      <c r="N302" s="186">
        <v>8.9522607000000008E-3</v>
      </c>
      <c r="O302" s="221">
        <v>3</v>
      </c>
      <c r="P302" s="222">
        <v>318</v>
      </c>
    </row>
    <row r="303" spans="1:16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0.96400733999999999</v>
      </c>
      <c r="G303" s="172">
        <v>-2.7424512999999999</v>
      </c>
      <c r="H303" s="172">
        <v>3.6670687000000002</v>
      </c>
      <c r="I303" s="172">
        <v>-2.1494301</v>
      </c>
      <c r="J303" s="219">
        <v>0.91437564000000005</v>
      </c>
      <c r="K303" s="220">
        <v>-0.14292572000000001</v>
      </c>
      <c r="L303" s="49">
        <v>2.6553963000000001E-3</v>
      </c>
      <c r="M303" s="21">
        <v>6.4768906000000001E-3</v>
      </c>
      <c r="N303" s="186">
        <v>8.9522607000000008E-3</v>
      </c>
      <c r="O303" s="221">
        <v>3</v>
      </c>
      <c r="P303" s="222">
        <v>318</v>
      </c>
    </row>
    <row r="304" spans="1:16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19">
        <v>1.6055132999999999</v>
      </c>
      <c r="K304" s="220">
        <v>-0.43649644999999998</v>
      </c>
      <c r="L304" s="49">
        <v>1.8058391999999999E-3</v>
      </c>
      <c r="M304" s="21">
        <v>6.6400911999999999E-3</v>
      </c>
      <c r="N304" s="186">
        <v>8.9522607000000008E-3</v>
      </c>
      <c r="O304" s="221">
        <v>3</v>
      </c>
      <c r="P304" s="222">
        <v>318</v>
      </c>
    </row>
    <row r="305" spans="1:16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1.3109085</v>
      </c>
      <c r="G305" s="172">
        <v>-2.5811530999999999</v>
      </c>
      <c r="H305" s="172">
        <v>4.3329297000000002</v>
      </c>
      <c r="I305" s="172">
        <v>-2.0294810000000001</v>
      </c>
      <c r="J305" s="219">
        <v>0.65351411999999998</v>
      </c>
      <c r="K305" s="220">
        <v>0.24836913999999999</v>
      </c>
      <c r="L305" s="49">
        <v>3.0219978000000001E-3</v>
      </c>
      <c r="M305" s="21">
        <v>7.1200615000000002E-3</v>
      </c>
      <c r="N305" s="186">
        <v>8.9522607000000008E-3</v>
      </c>
      <c r="O305" s="221">
        <v>3</v>
      </c>
      <c r="P305" s="222">
        <v>318</v>
      </c>
    </row>
    <row r="306" spans="1:16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19">
        <v>0.46720430000000002</v>
      </c>
      <c r="K306" s="220">
        <v>0.71175752000000003</v>
      </c>
      <c r="L306" s="49">
        <v>2.2187556E-3</v>
      </c>
      <c r="M306" s="21">
        <v>6.9277143999999999E-3</v>
      </c>
      <c r="N306" s="186">
        <v>8.9522607000000008E-3</v>
      </c>
      <c r="O306" s="221">
        <v>3</v>
      </c>
      <c r="P306" s="222">
        <v>318</v>
      </c>
    </row>
    <row r="307" spans="1:16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19">
        <v>1.2275735000000001</v>
      </c>
      <c r="K307" s="220">
        <v>-0.45062231000000003</v>
      </c>
      <c r="L307" s="49">
        <v>3.9817636999999999E-3</v>
      </c>
      <c r="M307" s="21">
        <v>5.3920471000000001E-3</v>
      </c>
      <c r="N307" s="186">
        <v>8.9522607000000008E-3</v>
      </c>
      <c r="O307" s="221">
        <v>3</v>
      </c>
      <c r="P307" s="222">
        <v>318</v>
      </c>
    </row>
    <row r="308" spans="1:16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19">
        <v>0.47451310000000002</v>
      </c>
      <c r="K308" s="220">
        <v>0.41809154999999998</v>
      </c>
      <c r="L308" s="49">
        <v>1.1711164E-3</v>
      </c>
      <c r="M308" s="21">
        <v>6.8115566000000001E-3</v>
      </c>
      <c r="N308" s="186">
        <v>8.9522607000000008E-3</v>
      </c>
      <c r="O308" s="221">
        <v>3</v>
      </c>
      <c r="P308" s="222">
        <v>318</v>
      </c>
    </row>
    <row r="309" spans="1:16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1.720709</v>
      </c>
      <c r="G309" s="172">
        <v>-2.4396634000000001</v>
      </c>
      <c r="H309" s="172">
        <v>4.5436534000000002</v>
      </c>
      <c r="I309" s="172">
        <v>-1.9684862000000001</v>
      </c>
      <c r="J309" s="219">
        <v>0.85942415999999999</v>
      </c>
      <c r="K309" s="220">
        <v>0.41469109999999998</v>
      </c>
      <c r="L309" s="49">
        <v>3.6646736E-3</v>
      </c>
      <c r="M309" s="21">
        <v>7.2044943000000002E-3</v>
      </c>
      <c r="N309" s="186">
        <v>8.9522607000000008E-3</v>
      </c>
      <c r="O309" s="221">
        <v>3</v>
      </c>
      <c r="P309" s="222">
        <v>318</v>
      </c>
    </row>
    <row r="310" spans="1:16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19">
        <v>0.81070324999999999</v>
      </c>
      <c r="K310" s="220">
        <v>0.14115686</v>
      </c>
      <c r="L310" s="49">
        <v>2.8766756999999998E-3</v>
      </c>
      <c r="M310" s="21">
        <v>6.3201652999999997E-3</v>
      </c>
      <c r="N310" s="186">
        <v>8.9522607000000008E-3</v>
      </c>
      <c r="O310" s="221">
        <v>3</v>
      </c>
      <c r="P310" s="222">
        <v>318</v>
      </c>
    </row>
    <row r="311" spans="1:16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1.1070987999999999</v>
      </c>
      <c r="G311" s="172">
        <v>-2.6617497999999999</v>
      </c>
      <c r="H311" s="172">
        <v>3.1275721000000001</v>
      </c>
      <c r="I311" s="172">
        <v>-2.1786911999999998</v>
      </c>
      <c r="J311" s="219">
        <v>0.46132725000000002</v>
      </c>
      <c r="K311" s="220">
        <v>0.56779866999999995</v>
      </c>
      <c r="L311" s="49">
        <v>2.8380219999999999E-3</v>
      </c>
      <c r="M311" s="21">
        <v>5.6243292999999996E-3</v>
      </c>
      <c r="N311" s="186">
        <v>8.9522607000000008E-3</v>
      </c>
      <c r="O311" s="221">
        <v>3</v>
      </c>
      <c r="P311" s="222">
        <v>318</v>
      </c>
    </row>
    <row r="312" spans="1:16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19">
        <v>1.1767247000000001</v>
      </c>
      <c r="K312" s="220">
        <v>0.22449532</v>
      </c>
      <c r="L312" s="49">
        <v>1.0246509000000001E-3</v>
      </c>
      <c r="M312" s="21">
        <v>4.6364639000000003E-3</v>
      </c>
      <c r="N312" s="186">
        <v>8.9522607000000008E-3</v>
      </c>
      <c r="O312" s="221">
        <v>3</v>
      </c>
      <c r="P312" s="222">
        <v>318</v>
      </c>
    </row>
    <row r="313" spans="1:16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1.5100041</v>
      </c>
      <c r="G313" s="172">
        <v>-2.4819078000000001</v>
      </c>
      <c r="H313" s="172">
        <v>2.9772262999999999</v>
      </c>
      <c r="I313" s="172">
        <v>-2.0594312000000001</v>
      </c>
      <c r="J313" s="219">
        <v>3.3755313999999998</v>
      </c>
      <c r="K313" s="220">
        <v>-0.81389279999999997</v>
      </c>
      <c r="L313" s="49">
        <v>3.2208241999999998E-3</v>
      </c>
      <c r="M313" s="21">
        <v>4.9800664999999997E-3</v>
      </c>
      <c r="N313" s="186">
        <v>8.9522607000000008E-3</v>
      </c>
      <c r="O313" s="221">
        <v>3</v>
      </c>
      <c r="P313" s="222">
        <v>318</v>
      </c>
    </row>
    <row r="314" spans="1:16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3.0776294000000002</v>
      </c>
      <c r="G314" s="172">
        <v>-2.0295399999999999</v>
      </c>
      <c r="H314" s="172">
        <v>4.5904467999999996</v>
      </c>
      <c r="I314" s="172">
        <v>-2.0717726999999999</v>
      </c>
      <c r="J314" s="219">
        <v>1.3699212000000001</v>
      </c>
      <c r="K314" s="220">
        <v>0.1466942</v>
      </c>
      <c r="L314" s="49">
        <v>4.7116058999999997E-3</v>
      </c>
      <c r="M314" s="21">
        <v>7.7353546999999996E-3</v>
      </c>
      <c r="N314" s="186">
        <v>8.9522607000000008E-3</v>
      </c>
      <c r="O314" s="221">
        <v>3</v>
      </c>
      <c r="P314" s="222">
        <v>318</v>
      </c>
    </row>
    <row r="315" spans="1:16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1.4692175000000001</v>
      </c>
      <c r="G315" s="172">
        <v>-2.4821279000000001</v>
      </c>
      <c r="H315" s="172">
        <v>2.8988087</v>
      </c>
      <c r="I315" s="172">
        <v>-2.4176234000000001</v>
      </c>
      <c r="J315" s="219">
        <v>1.1948976</v>
      </c>
      <c r="K315" s="220">
        <v>-0.28784986000000001</v>
      </c>
      <c r="L315" s="49">
        <v>3.3278956999999998E-3</v>
      </c>
      <c r="M315" s="21">
        <v>6.0716672999999999E-3</v>
      </c>
      <c r="N315" s="186">
        <v>8.9522607000000008E-3</v>
      </c>
      <c r="O315" s="221">
        <v>3</v>
      </c>
      <c r="P315" s="222">
        <v>318</v>
      </c>
    </row>
    <row r="316" spans="1:16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1.9706531</v>
      </c>
      <c r="G316" s="172">
        <v>-2.2243889000000001</v>
      </c>
      <c r="H316" s="172">
        <v>4.1387084999999999</v>
      </c>
      <c r="I316" s="172">
        <v>-2.0898682000000002</v>
      </c>
      <c r="J316" s="219">
        <v>1.0733287</v>
      </c>
      <c r="K316" s="220">
        <v>-0.46547819000000001</v>
      </c>
      <c r="L316" s="49">
        <v>3.4172231000000001E-3</v>
      </c>
      <c r="M316" s="21">
        <v>7.0502877000000004E-3</v>
      </c>
      <c r="N316" s="186">
        <v>8.9522607000000008E-3</v>
      </c>
      <c r="O316" s="221">
        <v>3</v>
      </c>
      <c r="P316" s="222">
        <v>318</v>
      </c>
    </row>
    <row r="317" spans="1:16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0.58913947</v>
      </c>
      <c r="G317" s="172">
        <v>-2.8592531999999999</v>
      </c>
      <c r="H317" s="172">
        <v>4.1695368999999998</v>
      </c>
      <c r="I317" s="172">
        <v>-2.1888491999999999</v>
      </c>
      <c r="J317" s="219">
        <v>1.3938891</v>
      </c>
      <c r="K317" s="220">
        <v>-2.7396029999999998E-2</v>
      </c>
      <c r="L317" s="49">
        <v>2.1078373000000001E-3</v>
      </c>
      <c r="M317" s="21">
        <v>7.5453591999999998E-3</v>
      </c>
      <c r="N317" s="186">
        <v>8.9522607000000008E-3</v>
      </c>
      <c r="O317" s="221">
        <v>3</v>
      </c>
      <c r="P317" s="222">
        <v>318</v>
      </c>
    </row>
    <row r="318" spans="1:16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3.0076529000000001</v>
      </c>
      <c r="G318" s="172">
        <v>-2.099281</v>
      </c>
      <c r="H318" s="172">
        <v>4.0959849999999998</v>
      </c>
      <c r="I318" s="172">
        <v>-2.0922111000000001</v>
      </c>
      <c r="J318" s="219">
        <v>1.7449269999999999</v>
      </c>
      <c r="K318" s="220">
        <v>-0.55032413000000002</v>
      </c>
      <c r="L318" s="49">
        <v>4.3292892999999997E-3</v>
      </c>
      <c r="M318" s="21">
        <v>6.9873581000000004E-3</v>
      </c>
      <c r="N318" s="186">
        <v>8.9522607000000008E-3</v>
      </c>
      <c r="O318" s="221">
        <v>3</v>
      </c>
      <c r="P318" s="222">
        <v>318</v>
      </c>
    </row>
    <row r="319" spans="1:16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1.6843276</v>
      </c>
      <c r="G319" s="172">
        <v>-1.9079896000000001</v>
      </c>
      <c r="H319" s="172">
        <v>2.9225599</v>
      </c>
      <c r="I319" s="172">
        <v>-2.3060963999999999</v>
      </c>
      <c r="J319" s="219">
        <v>0.95305174999999998</v>
      </c>
      <c r="K319" s="220">
        <v>7.7309286000000005E-2</v>
      </c>
      <c r="L319" s="49">
        <v>2.4952824999999999E-3</v>
      </c>
      <c r="M319" s="21">
        <v>5.6939605000000003E-3</v>
      </c>
      <c r="N319" s="186">
        <v>8.9522607000000008E-3</v>
      </c>
      <c r="O319" s="221">
        <v>3</v>
      </c>
      <c r="P319" s="222">
        <v>318</v>
      </c>
    </row>
    <row r="320" spans="1:16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2.4641910999999999</v>
      </c>
      <c r="G320" s="172">
        <v>-2.1876874000000002</v>
      </c>
      <c r="H320" s="172">
        <v>3.9064356</v>
      </c>
      <c r="I320" s="172">
        <v>-2.083361</v>
      </c>
      <c r="J320" s="219">
        <v>1.8745331999999999</v>
      </c>
      <c r="K320" s="220">
        <v>-0.54497417000000004</v>
      </c>
      <c r="L320" s="49">
        <v>3.9418528999999999E-3</v>
      </c>
      <c r="M320" s="21">
        <v>6.6286286999999999E-3</v>
      </c>
      <c r="N320" s="186">
        <v>8.9522607000000008E-3</v>
      </c>
      <c r="O320" s="221">
        <v>3</v>
      </c>
      <c r="P320" s="222">
        <v>318</v>
      </c>
    </row>
    <row r="321" spans="1:16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0.98695248000000002</v>
      </c>
      <c r="G321" s="172">
        <v>-2.5406911000000001</v>
      </c>
      <c r="H321" s="172">
        <v>3.7155176999999999</v>
      </c>
      <c r="I321" s="172">
        <v>-2.1698040000000001</v>
      </c>
      <c r="J321" s="219">
        <v>0.87936926000000004</v>
      </c>
      <c r="K321" s="220">
        <v>7.6945108999999998E-2</v>
      </c>
      <c r="L321" s="49">
        <v>2.4101316E-3</v>
      </c>
      <c r="M321" s="21">
        <v>6.6451065000000002E-3</v>
      </c>
      <c r="N321" s="186">
        <v>8.9522607000000008E-3</v>
      </c>
      <c r="O321" s="221">
        <v>3</v>
      </c>
      <c r="P321" s="222">
        <v>318</v>
      </c>
    </row>
    <row r="322" spans="1:16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3.213257</v>
      </c>
      <c r="G322" s="172">
        <v>-2.0312709999999998</v>
      </c>
      <c r="H322" s="172">
        <v>4.5436483000000001</v>
      </c>
      <c r="I322" s="172">
        <v>-2.0294648</v>
      </c>
      <c r="J322" s="219">
        <v>2.2120120999999999</v>
      </c>
      <c r="K322" s="220">
        <v>-0.42967371999999998</v>
      </c>
      <c r="L322" s="49">
        <v>4.6964375000000001E-3</v>
      </c>
      <c r="M322" s="21">
        <v>7.4662523000000001E-3</v>
      </c>
      <c r="N322" s="186">
        <v>8.9522607000000008E-3</v>
      </c>
      <c r="O322" s="221">
        <v>3</v>
      </c>
      <c r="P322" s="222">
        <v>318</v>
      </c>
    </row>
    <row r="323" spans="1:16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0.12632557</v>
      </c>
      <c r="G323" s="172">
        <v>-3.4091992000000002</v>
      </c>
      <c r="H323" s="172">
        <v>3.0802198000000001</v>
      </c>
      <c r="I323" s="172">
        <v>-2.2911781000000002</v>
      </c>
      <c r="J323" s="219">
        <v>0.69728614</v>
      </c>
      <c r="K323" s="220">
        <v>7.8956830000000006E-2</v>
      </c>
      <c r="L323" s="49">
        <v>9.9000911999999998E-4</v>
      </c>
      <c r="M323" s="21">
        <v>5.9442421999999998E-3</v>
      </c>
      <c r="N323" s="186">
        <v>8.9522607000000008E-3</v>
      </c>
      <c r="O323" s="221">
        <v>3</v>
      </c>
      <c r="P323" s="222">
        <v>318</v>
      </c>
    </row>
    <row r="324" spans="1:16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2.5286504000000001</v>
      </c>
      <c r="G324" s="172">
        <v>-2.1469157000000001</v>
      </c>
      <c r="H324" s="172">
        <v>3.5493812</v>
      </c>
      <c r="I324" s="172">
        <v>-2.0877576000000002</v>
      </c>
      <c r="J324" s="219">
        <v>1.2056005999999999</v>
      </c>
      <c r="K324" s="220">
        <v>-0.22127301999999999</v>
      </c>
      <c r="L324" s="49">
        <v>4.116504E-3</v>
      </c>
      <c r="M324" s="21">
        <v>6.0386980000000003E-3</v>
      </c>
      <c r="N324" s="186">
        <v>8.9522607000000008E-3</v>
      </c>
      <c r="O324" s="221">
        <v>3</v>
      </c>
      <c r="P324" s="222">
        <v>318</v>
      </c>
    </row>
    <row r="325" spans="1:16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0.81240044</v>
      </c>
      <c r="G325" s="172">
        <v>-2.7110766000000002</v>
      </c>
      <c r="H325" s="172">
        <v>4.1059171000000001</v>
      </c>
      <c r="I325" s="172">
        <v>-2.0641240999999999</v>
      </c>
      <c r="J325" s="219">
        <v>1.3446015</v>
      </c>
      <c r="K325" s="220">
        <v>-0.20022134999999999</v>
      </c>
      <c r="L325" s="49">
        <v>2.4614459999999999E-3</v>
      </c>
      <c r="M325" s="21">
        <v>6.8873093E-3</v>
      </c>
      <c r="N325" s="186">
        <v>8.9522607000000008E-3</v>
      </c>
      <c r="O325" s="221">
        <v>3</v>
      </c>
      <c r="P325" s="222">
        <v>318</v>
      </c>
    </row>
    <row r="326" spans="1:16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2.6969392000000001</v>
      </c>
      <c r="G326" s="172">
        <v>-2.1163268999999998</v>
      </c>
      <c r="H326" s="172">
        <v>3.8450457999999998</v>
      </c>
      <c r="I326" s="172">
        <v>-2.0262623999999998</v>
      </c>
      <c r="J326" s="219">
        <v>2.5166365000000002</v>
      </c>
      <c r="K326" s="220">
        <v>-0.77667291000000005</v>
      </c>
      <c r="L326" s="49">
        <v>4.0914000000000002E-3</v>
      </c>
      <c r="M326" s="21">
        <v>6.3063512999999996E-3</v>
      </c>
      <c r="N326" s="186">
        <v>8.9522607000000008E-3</v>
      </c>
      <c r="O326" s="221">
        <v>3</v>
      </c>
      <c r="P326" s="222">
        <v>318</v>
      </c>
    </row>
    <row r="327" spans="1:16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0.98488936000000005</v>
      </c>
      <c r="G327" s="172">
        <v>-2.6370301999999999</v>
      </c>
      <c r="H327" s="172">
        <v>5.3352532999999998</v>
      </c>
      <c r="I327" s="172">
        <v>-1.9199275</v>
      </c>
      <c r="J327" s="219">
        <v>3.1237935999999999</v>
      </c>
      <c r="K327" s="220">
        <v>-0.61842920999999995</v>
      </c>
      <c r="L327" s="49">
        <v>2.7209474000000002E-3</v>
      </c>
      <c r="M327" s="21">
        <v>8.2266717000000003E-3</v>
      </c>
      <c r="N327" s="186">
        <v>8.9522607000000008E-3</v>
      </c>
      <c r="O327" s="221">
        <v>3</v>
      </c>
      <c r="P327" s="222">
        <v>318</v>
      </c>
    </row>
    <row r="328" spans="1:16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1.1683223</v>
      </c>
      <c r="G328" s="172">
        <v>-2.5017792999999999</v>
      </c>
      <c r="H328" s="172">
        <v>4.7896862999999996</v>
      </c>
      <c r="I328" s="172">
        <v>-1.8642988</v>
      </c>
      <c r="J328" s="219">
        <v>1.2883838999999999</v>
      </c>
      <c r="K328" s="220">
        <v>-1.5533882000000001E-2</v>
      </c>
      <c r="L328" s="49">
        <v>2.7943624E-3</v>
      </c>
      <c r="M328" s="21">
        <v>7.1567619000000001E-3</v>
      </c>
      <c r="N328" s="186">
        <v>8.9522607000000008E-3</v>
      </c>
      <c r="O328" s="221">
        <v>3</v>
      </c>
      <c r="P328" s="222">
        <v>318</v>
      </c>
    </row>
    <row r="329" spans="1:16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1.368374</v>
      </c>
      <c r="G329" s="172">
        <v>-2.4587341999999999</v>
      </c>
      <c r="H329" s="172">
        <v>3.0698553</v>
      </c>
      <c r="I329" s="172">
        <v>-2.2805387000000001</v>
      </c>
      <c r="J329" s="219">
        <v>0.61500100999999996</v>
      </c>
      <c r="K329" s="220">
        <v>0.77426117999999999</v>
      </c>
      <c r="L329" s="49">
        <v>3.2842408000000002E-3</v>
      </c>
      <c r="M329" s="21">
        <v>5.8842753999999997E-3</v>
      </c>
      <c r="N329" s="186">
        <v>8.9522607000000008E-3</v>
      </c>
      <c r="O329" s="221">
        <v>3</v>
      </c>
      <c r="P329" s="222">
        <v>318</v>
      </c>
    </row>
    <row r="330" spans="1:16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0.34292281000000002</v>
      </c>
      <c r="G330" s="172">
        <v>-2.9812197</v>
      </c>
      <c r="H330" s="172">
        <v>3.3392691000000001</v>
      </c>
      <c r="I330" s="172">
        <v>-2.2389204999999999</v>
      </c>
      <c r="J330" s="219">
        <v>1.2229707999999999</v>
      </c>
      <c r="K330" s="220">
        <v>-0.21751276999999999</v>
      </c>
      <c r="L330" s="49">
        <v>1.5508818999999999E-3</v>
      </c>
      <c r="M330" s="21">
        <v>6.2345934000000002E-3</v>
      </c>
      <c r="N330" s="186">
        <v>8.9522607000000008E-3</v>
      </c>
      <c r="O330" s="221">
        <v>3</v>
      </c>
      <c r="P330" s="222">
        <v>318</v>
      </c>
    </row>
    <row r="331" spans="1:16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1.5940162</v>
      </c>
      <c r="G331" s="172">
        <v>-2.3435950999999999</v>
      </c>
      <c r="H331" s="172">
        <v>2.8003957000000002</v>
      </c>
      <c r="I331" s="172">
        <v>-2.4303623999999999</v>
      </c>
      <c r="J331" s="219">
        <v>1.0293488</v>
      </c>
      <c r="K331" s="220">
        <v>-0.18105394</v>
      </c>
      <c r="L331" s="49">
        <v>3.3660297999999998E-3</v>
      </c>
      <c r="M331" s="21">
        <v>5.9150126999999997E-3</v>
      </c>
      <c r="N331" s="186">
        <v>8.9522607000000008E-3</v>
      </c>
      <c r="O331" s="221">
        <v>3</v>
      </c>
      <c r="P331" s="222">
        <v>318</v>
      </c>
    </row>
    <row r="332" spans="1:16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2.5884969999999998</v>
      </c>
      <c r="G332" s="172">
        <v>-2.0523888000000001</v>
      </c>
      <c r="H332" s="172">
        <v>4.3135342000000003</v>
      </c>
      <c r="I332" s="172">
        <v>-2.0737424999999998</v>
      </c>
      <c r="J332" s="219">
        <v>1.0069592000000001</v>
      </c>
      <c r="K332" s="220">
        <v>-0.11915626</v>
      </c>
      <c r="L332" s="49">
        <v>3.6798051E-3</v>
      </c>
      <c r="M332" s="21">
        <v>7.2773090999999996E-3</v>
      </c>
      <c r="N332" s="186">
        <v>8.9522607000000008E-3</v>
      </c>
      <c r="O332" s="221">
        <v>3</v>
      </c>
      <c r="P332" s="222">
        <v>318</v>
      </c>
    </row>
    <row r="333" spans="1:16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1.4390799999999999</v>
      </c>
      <c r="G333" s="172">
        <v>-2.4444580999999999</v>
      </c>
      <c r="H333" s="172">
        <v>3.7836566</v>
      </c>
      <c r="I333" s="172">
        <v>-2.2742746999999999</v>
      </c>
      <c r="J333" s="219">
        <v>0.69680072999999998</v>
      </c>
      <c r="K333" s="220">
        <v>0.37033775000000002</v>
      </c>
      <c r="L333" s="49">
        <v>3.1420736999999998E-3</v>
      </c>
      <c r="M333" s="21">
        <v>7.2237038E-3</v>
      </c>
      <c r="N333" s="186">
        <v>8.9522607000000008E-3</v>
      </c>
      <c r="O333" s="221">
        <v>3</v>
      </c>
      <c r="P333" s="222">
        <v>318</v>
      </c>
    </row>
    <row r="334" spans="1:16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3.5942063000000002</v>
      </c>
      <c r="G334" s="172">
        <v>-1.9342244</v>
      </c>
      <c r="H334" s="172">
        <v>4.1990987000000004</v>
      </c>
      <c r="I334" s="172">
        <v>-2.1579258000000001</v>
      </c>
      <c r="J334" s="219">
        <v>0.81416887999999998</v>
      </c>
      <c r="K334" s="220">
        <v>0.28471436</v>
      </c>
      <c r="L334" s="49">
        <v>4.6642665E-3</v>
      </c>
      <c r="M334" s="21">
        <v>7.4553157000000004E-3</v>
      </c>
      <c r="N334" s="186">
        <v>8.9522607000000008E-3</v>
      </c>
      <c r="O334" s="221">
        <v>3</v>
      </c>
      <c r="P334" s="222">
        <v>318</v>
      </c>
    </row>
    <row r="335" spans="1:16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2.1853720000000001</v>
      </c>
      <c r="G335" s="172">
        <v>-2.1994121999999998</v>
      </c>
      <c r="H335" s="172">
        <v>3.8952800000000001</v>
      </c>
      <c r="I335" s="172">
        <v>-2.2106105</v>
      </c>
      <c r="J335" s="219">
        <v>1.394498</v>
      </c>
      <c r="K335" s="220">
        <v>-0.89918927000000004</v>
      </c>
      <c r="L335" s="49">
        <v>3.4613426999999999E-3</v>
      </c>
      <c r="M335" s="21">
        <v>7.1450063000000003E-3</v>
      </c>
      <c r="N335" s="186">
        <v>8.9522607000000008E-3</v>
      </c>
      <c r="O335" s="221">
        <v>3</v>
      </c>
      <c r="P335" s="222">
        <v>318</v>
      </c>
    </row>
    <row r="336" spans="1:16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3.5061979000000001</v>
      </c>
      <c r="G336" s="172">
        <v>-1.943635</v>
      </c>
      <c r="H336" s="172">
        <v>3.7069198999999999</v>
      </c>
      <c r="I336" s="172">
        <v>-2.1340919999999999</v>
      </c>
      <c r="J336" s="219">
        <v>1.3448038</v>
      </c>
      <c r="K336" s="220">
        <v>-0.43421206000000001</v>
      </c>
      <c r="L336" s="49">
        <v>4.2834044999999999E-3</v>
      </c>
      <c r="M336" s="21">
        <v>6.4861948000000001E-3</v>
      </c>
      <c r="N336" s="186">
        <v>8.9522607000000008E-3</v>
      </c>
      <c r="O336" s="221">
        <v>3</v>
      </c>
      <c r="P336" s="222">
        <v>318</v>
      </c>
    </row>
    <row r="337" spans="1:16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1.7359487</v>
      </c>
      <c r="G337" s="172">
        <v>-2.3419173</v>
      </c>
      <c r="H337" s="172">
        <v>2.4680602999999999</v>
      </c>
      <c r="I337" s="172">
        <v>-2.5013382000000002</v>
      </c>
      <c r="J337" s="219">
        <v>0.89461858000000005</v>
      </c>
      <c r="K337" s="220">
        <v>-0.16913744999999999</v>
      </c>
      <c r="L337" s="49">
        <v>3.3516434000000002E-3</v>
      </c>
      <c r="M337" s="21">
        <v>5.4654693999999998E-3</v>
      </c>
      <c r="N337" s="186">
        <v>8.9522607000000008E-3</v>
      </c>
      <c r="O337" s="221">
        <v>3</v>
      </c>
      <c r="P337" s="222">
        <v>318</v>
      </c>
    </row>
    <row r="338" spans="1:16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3.4178997999999998</v>
      </c>
      <c r="G338" s="172">
        <v>-1.9630555000000001</v>
      </c>
      <c r="H338" s="172">
        <v>4.3426210000000003</v>
      </c>
      <c r="I338" s="172">
        <v>-2.0172995</v>
      </c>
      <c r="J338" s="219">
        <v>3.4308369999999999</v>
      </c>
      <c r="K338" s="220">
        <v>-1.2689539999999999</v>
      </c>
      <c r="L338" s="49">
        <v>4.4009642000000003E-3</v>
      </c>
      <c r="M338" s="21">
        <v>7.0849051000000003E-3</v>
      </c>
      <c r="N338" s="186">
        <v>8.9522607000000008E-3</v>
      </c>
      <c r="O338" s="221">
        <v>3</v>
      </c>
      <c r="P338" s="222">
        <v>318</v>
      </c>
    </row>
    <row r="339" spans="1:16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1.4218071000000001</v>
      </c>
      <c r="G339" s="172">
        <v>-2.3967348999999998</v>
      </c>
      <c r="H339" s="172">
        <v>3.2432839000000002</v>
      </c>
      <c r="I339" s="172">
        <v>-2.2366079999999999</v>
      </c>
      <c r="J339" s="219">
        <v>0.34819257999999997</v>
      </c>
      <c r="K339" s="220">
        <v>0.85857192999999998</v>
      </c>
      <c r="L339" s="49">
        <v>2.8846923E-3</v>
      </c>
      <c r="M339" s="21">
        <v>6.0465978999999998E-3</v>
      </c>
      <c r="N339" s="186">
        <v>8.9522607000000008E-3</v>
      </c>
      <c r="O339" s="221">
        <v>3</v>
      </c>
      <c r="P339" s="222">
        <v>318</v>
      </c>
    </row>
    <row r="340" spans="1:16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3.3792409000000001</v>
      </c>
      <c r="G340" s="172">
        <v>-1.9391240999999999</v>
      </c>
      <c r="H340" s="172">
        <v>3.8202626</v>
      </c>
      <c r="I340" s="172">
        <v>-2.0490647000000002</v>
      </c>
      <c r="J340" s="219">
        <v>2.7056575999999999</v>
      </c>
      <c r="K340" s="220">
        <v>-1.0295345</v>
      </c>
      <c r="L340" s="49">
        <v>4.3638823E-3</v>
      </c>
      <c r="M340" s="21">
        <v>6.3509100000000004E-3</v>
      </c>
      <c r="N340" s="186">
        <v>8.9522607000000008E-3</v>
      </c>
      <c r="O340" s="221">
        <v>3</v>
      </c>
      <c r="P340" s="222">
        <v>318</v>
      </c>
    </row>
    <row r="341" spans="1:16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0.68867396999999997</v>
      </c>
      <c r="G341" s="172">
        <v>-2.7684891</v>
      </c>
      <c r="H341" s="172">
        <v>3.3119160999999999</v>
      </c>
      <c r="I341" s="172">
        <v>-2.2044638000000001</v>
      </c>
      <c r="J341" s="219">
        <v>1.9141212999999999</v>
      </c>
      <c r="K341" s="220">
        <v>-0.63100471999999996</v>
      </c>
      <c r="L341" s="49">
        <v>2.2184866999999998E-3</v>
      </c>
      <c r="M341" s="21">
        <v>6.0517521000000001E-3</v>
      </c>
      <c r="N341" s="186">
        <v>8.9522607000000008E-3</v>
      </c>
      <c r="O341" s="221">
        <v>3</v>
      </c>
      <c r="P341" s="222">
        <v>318</v>
      </c>
    </row>
    <row r="342" spans="1:16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2.2447726000000001</v>
      </c>
      <c r="G342" s="172">
        <v>-2.1645675</v>
      </c>
      <c r="H342" s="172">
        <v>4.3124934000000001</v>
      </c>
      <c r="I342" s="172">
        <v>-1.9785642000000001</v>
      </c>
      <c r="J342" s="219">
        <v>1.1877751000000001</v>
      </c>
      <c r="K342" s="220">
        <v>-6.7324294000000007E-2</v>
      </c>
      <c r="L342" s="49">
        <v>3.5038869999999998E-3</v>
      </c>
      <c r="M342" s="21">
        <v>6.8780904E-3</v>
      </c>
      <c r="N342" s="186">
        <v>8.9522607000000008E-3</v>
      </c>
      <c r="O342" s="221">
        <v>3</v>
      </c>
      <c r="P342" s="222">
        <v>318</v>
      </c>
    </row>
    <row r="343" spans="1:16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1.2971625</v>
      </c>
      <c r="G343" s="172">
        <v>-2.4814603000000002</v>
      </c>
      <c r="H343" s="172">
        <v>4.3795222000000003</v>
      </c>
      <c r="I343" s="172">
        <v>-2.0722149999999999</v>
      </c>
      <c r="J343" s="219">
        <v>2.6909676999999999</v>
      </c>
      <c r="K343" s="220">
        <v>-1.0206545</v>
      </c>
      <c r="L343" s="49">
        <v>3.0014145000000002E-3</v>
      </c>
      <c r="M343" s="21">
        <v>7.3818805000000001E-3</v>
      </c>
      <c r="N343" s="186">
        <v>8.9522607000000008E-3</v>
      </c>
      <c r="O343" s="221">
        <v>3</v>
      </c>
      <c r="P343" s="222">
        <v>318</v>
      </c>
    </row>
    <row r="344" spans="1:16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3.0389198999999998</v>
      </c>
      <c r="G344" s="172">
        <v>-1.9590799999999999</v>
      </c>
      <c r="H344" s="172">
        <v>3.9815502</v>
      </c>
      <c r="I344" s="172">
        <v>-2.0047152000000001</v>
      </c>
      <c r="J344" s="219">
        <v>2.5324059999999999</v>
      </c>
      <c r="K344" s="220">
        <v>-0.99175069999999999</v>
      </c>
      <c r="L344" s="49">
        <v>3.8535013000000002E-3</v>
      </c>
      <c r="M344" s="21">
        <v>6.4479782999999997E-3</v>
      </c>
      <c r="N344" s="186">
        <v>8.9522607000000008E-3</v>
      </c>
      <c r="O344" s="221">
        <v>3</v>
      </c>
      <c r="P344" s="222">
        <v>318</v>
      </c>
    </row>
    <row r="345" spans="1:16" ht="13.5" thickBot="1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2.2055077000000001</v>
      </c>
      <c r="G345" s="174">
        <v>-2.0206132999999999</v>
      </c>
      <c r="H345" s="174">
        <v>3.9521286999999998</v>
      </c>
      <c r="I345" s="174">
        <v>-2.1152074999999999</v>
      </c>
      <c r="J345" s="223">
        <v>2.1745245999999998</v>
      </c>
      <c r="K345" s="224">
        <v>-0.57011020999999995</v>
      </c>
      <c r="L345" s="18">
        <v>3.4981389999999999E-3</v>
      </c>
      <c r="M345" s="22">
        <v>6.8362980999999998E-3</v>
      </c>
      <c r="N345" s="188">
        <v>8.9522607000000008E-3</v>
      </c>
      <c r="O345" s="225">
        <v>3</v>
      </c>
      <c r="P345" s="226">
        <v>318</v>
      </c>
    </row>
    <row r="429" spans="1:28" s="179" customFormat="1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A2:A5"/>
    <mergeCell ref="B2:B5"/>
    <mergeCell ref="C2:D3"/>
    <mergeCell ref="C4:C5"/>
    <mergeCell ref="D4:D5"/>
    <mergeCell ref="M2:T2"/>
    <mergeCell ref="E2:L2"/>
    <mergeCell ref="E3:L3"/>
    <mergeCell ref="M3:T3"/>
    <mergeCell ref="G4:H4"/>
    <mergeCell ref="I4:J4"/>
    <mergeCell ref="E4:F4"/>
    <mergeCell ref="L24:M24"/>
    <mergeCell ref="N24:N25"/>
    <mergeCell ref="O24:O25"/>
    <mergeCell ref="P24:P25"/>
    <mergeCell ref="K4:L4"/>
    <mergeCell ref="M4:N4"/>
    <mergeCell ref="O4:P4"/>
    <mergeCell ref="Q4:R4"/>
    <mergeCell ref="S4:T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U2:AA2"/>
    <mergeCell ref="U3:V3"/>
    <mergeCell ref="W3:X3"/>
    <mergeCell ref="Y3:Y5"/>
    <mergeCell ref="Z3:Z5"/>
    <mergeCell ref="AA3:AA5"/>
    <mergeCell ref="U4:V4"/>
    <mergeCell ref="W4:X4"/>
  </mergeCells>
  <conditionalFormatting sqref="L154:M154">
    <cfRule type="cellIs" dxfId="17" priority="4" operator="greaterThan">
      <formula>$N154</formula>
    </cfRule>
  </conditionalFormatting>
  <conditionalFormatting sqref="L155:M345">
    <cfRule type="cellIs" dxfId="16" priority="3" operator="greaterThan">
      <formula>$N155</formula>
    </cfRule>
  </conditionalFormatting>
  <conditionalFormatting sqref="U10:X10">
    <cfRule type="cellIs" dxfId="15" priority="2" operator="greaterThan">
      <formula>$Y10</formula>
    </cfRule>
  </conditionalFormatting>
  <conditionalFormatting sqref="U11:X21">
    <cfRule type="cellIs" dxfId="14" priority="1" operator="greaterThan">
      <formula>$Y11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B622"/>
  <sheetViews>
    <sheetView workbookViewId="0">
      <selection activeCell="V34" sqref="V34"/>
    </sheetView>
  </sheetViews>
  <sheetFormatPr defaultRowHeight="12.75"/>
  <cols>
    <col min="1" max="3" width="11.7109375" customWidth="1"/>
    <col min="4" max="6" width="11.7109375" style="264" customWidth="1"/>
    <col min="7" max="7" width="11.7109375" style="265" customWidth="1"/>
    <col min="8" max="8" width="11.7109375" style="9" customWidth="1"/>
    <col min="9" max="9" width="11.7109375" style="265" customWidth="1"/>
    <col min="10" max="10" width="11.7109375" style="266" customWidth="1"/>
    <col min="11" max="11" width="11.7109375" style="267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/>
    <row r="2" spans="1:27" ht="13.5" thickBot="1">
      <c r="A2" s="390" t="s">
        <v>8</v>
      </c>
      <c r="B2" s="390" t="s">
        <v>10</v>
      </c>
      <c r="C2" s="381" t="s">
        <v>170</v>
      </c>
      <c r="D2" s="393"/>
      <c r="E2" s="387" t="s">
        <v>129</v>
      </c>
      <c r="F2" s="388"/>
      <c r="G2" s="388"/>
      <c r="H2" s="388"/>
      <c r="I2" s="388"/>
      <c r="J2" s="388"/>
      <c r="K2" s="388"/>
      <c r="L2" s="389"/>
      <c r="M2" s="387" t="s">
        <v>130</v>
      </c>
      <c r="N2" s="388"/>
      <c r="O2" s="388"/>
      <c r="P2" s="388"/>
      <c r="Q2" s="388"/>
      <c r="R2" s="388"/>
      <c r="S2" s="388"/>
      <c r="T2" s="389"/>
      <c r="U2" s="365" t="s">
        <v>147</v>
      </c>
      <c r="V2" s="365"/>
      <c r="W2" s="365"/>
      <c r="X2" s="365"/>
      <c r="Y2" s="365"/>
      <c r="Z2" s="365"/>
      <c r="AA2" s="366"/>
    </row>
    <row r="3" spans="1:27" ht="13.5" thickBot="1">
      <c r="A3" s="391"/>
      <c r="B3" s="391"/>
      <c r="C3" s="394"/>
      <c r="D3" s="395"/>
      <c r="E3" s="376" t="s">
        <v>131</v>
      </c>
      <c r="F3" s="377"/>
      <c r="G3" s="377"/>
      <c r="H3" s="377"/>
      <c r="I3" s="377"/>
      <c r="J3" s="377"/>
      <c r="K3" s="377"/>
      <c r="L3" s="378"/>
      <c r="M3" s="376" t="s">
        <v>131</v>
      </c>
      <c r="N3" s="377"/>
      <c r="O3" s="377"/>
      <c r="P3" s="377"/>
      <c r="Q3" s="377"/>
      <c r="R3" s="377"/>
      <c r="S3" s="377"/>
      <c r="T3" s="378"/>
      <c r="U3" s="365" t="s">
        <v>129</v>
      </c>
      <c r="V3" s="365"/>
      <c r="W3" s="365" t="s">
        <v>130</v>
      </c>
      <c r="X3" s="365"/>
      <c r="Y3" s="367" t="s">
        <v>169</v>
      </c>
      <c r="Z3" s="367" t="s">
        <v>148</v>
      </c>
      <c r="AA3" s="367" t="s">
        <v>166</v>
      </c>
    </row>
    <row r="4" spans="1:27" ht="13.5" thickBot="1">
      <c r="A4" s="391"/>
      <c r="B4" s="391"/>
      <c r="C4" s="390" t="s">
        <v>136</v>
      </c>
      <c r="D4" s="390" t="s">
        <v>137</v>
      </c>
      <c r="E4" s="381" t="s">
        <v>132</v>
      </c>
      <c r="F4" s="397"/>
      <c r="G4" s="381" t="s">
        <v>133</v>
      </c>
      <c r="H4" s="397"/>
      <c r="I4" s="381" t="s">
        <v>134</v>
      </c>
      <c r="J4" s="383"/>
      <c r="K4" s="384" t="s">
        <v>135</v>
      </c>
      <c r="L4" s="382"/>
      <c r="M4" s="381" t="s">
        <v>132</v>
      </c>
      <c r="N4" s="385"/>
      <c r="O4" s="381" t="s">
        <v>133</v>
      </c>
      <c r="P4" s="385"/>
      <c r="Q4" s="381" t="s">
        <v>134</v>
      </c>
      <c r="R4" s="383"/>
      <c r="S4" s="384" t="s">
        <v>135</v>
      </c>
      <c r="T4" s="382"/>
      <c r="U4" s="365" t="s">
        <v>168</v>
      </c>
      <c r="V4" s="365"/>
      <c r="W4" s="365" t="s">
        <v>168</v>
      </c>
      <c r="X4" s="365"/>
      <c r="Y4" s="366"/>
      <c r="Z4" s="366"/>
      <c r="AA4" s="366"/>
    </row>
    <row r="5" spans="1:27" ht="26.25" thickBot="1">
      <c r="A5" s="392"/>
      <c r="B5" s="392"/>
      <c r="C5" s="392"/>
      <c r="D5" s="396"/>
      <c r="E5" s="200" t="s">
        <v>12</v>
      </c>
      <c r="F5" s="201" t="s">
        <v>138</v>
      </c>
      <c r="G5" s="200" t="s">
        <v>12</v>
      </c>
      <c r="H5" s="201" t="s">
        <v>138</v>
      </c>
      <c r="I5" s="200" t="s">
        <v>12</v>
      </c>
      <c r="J5" s="201" t="s">
        <v>138</v>
      </c>
      <c r="K5" s="200" t="s">
        <v>12</v>
      </c>
      <c r="L5" s="201" t="s">
        <v>138</v>
      </c>
      <c r="M5" s="200" t="s">
        <v>12</v>
      </c>
      <c r="N5" s="201" t="s">
        <v>138</v>
      </c>
      <c r="O5" s="200" t="s">
        <v>12</v>
      </c>
      <c r="P5" s="201" t="s">
        <v>138</v>
      </c>
      <c r="Q5" s="200" t="s">
        <v>12</v>
      </c>
      <c r="R5" s="201" t="s">
        <v>138</v>
      </c>
      <c r="S5" s="200" t="s">
        <v>12</v>
      </c>
      <c r="T5" s="201" t="s">
        <v>138</v>
      </c>
      <c r="U5" s="255" t="s">
        <v>150</v>
      </c>
      <c r="V5" s="255" t="s">
        <v>151</v>
      </c>
      <c r="W5" s="255" t="s">
        <v>150</v>
      </c>
      <c r="X5" s="255" t="s">
        <v>151</v>
      </c>
      <c r="Y5" s="366"/>
      <c r="Z5" s="366"/>
      <c r="AA5" s="366"/>
    </row>
    <row r="6" spans="1:27">
      <c r="A6" s="26" t="s">
        <v>37</v>
      </c>
      <c r="B6" s="36" t="s">
        <v>12</v>
      </c>
      <c r="C6" s="202">
        <v>-13</v>
      </c>
      <c r="D6" s="203">
        <v>61</v>
      </c>
      <c r="E6" s="240">
        <f>AVERAGE(D38:D69)</f>
        <v>0.53531249999999986</v>
      </c>
      <c r="F6" s="241">
        <f t="shared" ref="F6:L6" si="0">AVERAGE(E38:E69)</f>
        <v>-1.6031250000000001</v>
      </c>
      <c r="G6" s="240">
        <f t="shared" si="0"/>
        <v>5.1150000000000011</v>
      </c>
      <c r="H6" s="241">
        <f t="shared" si="0"/>
        <v>-1.4646874999999999</v>
      </c>
      <c r="I6" s="240">
        <f t="shared" si="0"/>
        <v>5.6943750000000009</v>
      </c>
      <c r="J6" s="241">
        <f t="shared" si="0"/>
        <v>-1.4440624999999996</v>
      </c>
      <c r="K6" s="240">
        <f t="shared" si="0"/>
        <v>1.5684375000000002</v>
      </c>
      <c r="L6" s="241">
        <f t="shared" si="0"/>
        <v>-2.0140625000000001</v>
      </c>
      <c r="M6" s="240">
        <f>MEDIAN(D38:D69)</f>
        <v>0.54</v>
      </c>
      <c r="N6" s="241">
        <f t="shared" ref="N6:T6" si="1">MEDIAN(E38:E69)</f>
        <v>-1.56</v>
      </c>
      <c r="O6" s="240">
        <f t="shared" si="1"/>
        <v>5.2550000000000008</v>
      </c>
      <c r="P6" s="241">
        <f t="shared" si="1"/>
        <v>-1.46</v>
      </c>
      <c r="Q6" s="240">
        <f t="shared" si="1"/>
        <v>5.6750000000000007</v>
      </c>
      <c r="R6" s="241">
        <f t="shared" si="1"/>
        <v>-1.45</v>
      </c>
      <c r="S6" s="240">
        <f t="shared" si="1"/>
        <v>1.4</v>
      </c>
      <c r="T6" s="241">
        <f t="shared" si="1"/>
        <v>-2.0700000000000003</v>
      </c>
      <c r="U6" s="242">
        <f>AVERAGE(L38:L69)</f>
        <v>6.5493749999999979E-3</v>
      </c>
      <c r="V6" s="124">
        <f>AVERAGE(M38:M69)</f>
        <v>5.1383749999999992E-2</v>
      </c>
      <c r="W6" s="242">
        <f>MEDIAN(L38:L69)</f>
        <v>6.7200000000000003E-3</v>
      </c>
      <c r="X6" s="124">
        <f>MEDIAN(M38:M69)</f>
        <v>5.2585E-2</v>
      </c>
      <c r="Y6" s="241">
        <f>MEDIAN(N38:N69)</f>
        <v>0.22</v>
      </c>
      <c r="Z6" s="274">
        <v>6</v>
      </c>
      <c r="AA6" s="275">
        <v>115</v>
      </c>
    </row>
    <row r="7" spans="1:27">
      <c r="A7" s="26" t="s">
        <v>37</v>
      </c>
      <c r="B7" s="26" t="s">
        <v>13</v>
      </c>
      <c r="C7" s="204">
        <v>-13</v>
      </c>
      <c r="D7" s="205">
        <v>61</v>
      </c>
      <c r="E7" s="244">
        <f>AVERAGE(D70:D101)</f>
        <v>0.60250000000000015</v>
      </c>
      <c r="F7" s="245">
        <f t="shared" ref="F7:L7" si="2">AVERAGE(E70:E101)</f>
        <v>-1.5859375</v>
      </c>
      <c r="G7" s="244">
        <f t="shared" si="2"/>
        <v>5.5765624999999988</v>
      </c>
      <c r="H7" s="245">
        <f t="shared" si="2"/>
        <v>-1.4581250000000001</v>
      </c>
      <c r="I7" s="244">
        <f t="shared" si="2"/>
        <v>6.1718750000000009</v>
      </c>
      <c r="J7" s="245">
        <f t="shared" si="2"/>
        <v>-1.4606250000000003</v>
      </c>
      <c r="K7" s="244">
        <f t="shared" si="2"/>
        <v>1.4734375000000002</v>
      </c>
      <c r="L7" s="245">
        <f t="shared" si="2"/>
        <v>-1.8431249999999995</v>
      </c>
      <c r="M7" s="244">
        <f>MEDIAN(D70:D101)</f>
        <v>0.62</v>
      </c>
      <c r="N7" s="245">
        <f t="shared" ref="N7:T7" si="3">MEDIAN(E70:E101)</f>
        <v>-1.57</v>
      </c>
      <c r="O7" s="244">
        <f t="shared" si="3"/>
        <v>5.585</v>
      </c>
      <c r="P7" s="245">
        <f t="shared" si="3"/>
        <v>-1.45</v>
      </c>
      <c r="Q7" s="244">
        <f t="shared" si="3"/>
        <v>6.2149999999999999</v>
      </c>
      <c r="R7" s="245">
        <f t="shared" si="3"/>
        <v>-1.4649999999999999</v>
      </c>
      <c r="S7" s="244">
        <f t="shared" si="3"/>
        <v>1.2999999999999998</v>
      </c>
      <c r="T7" s="245">
        <f t="shared" si="3"/>
        <v>-1.9049999999999998</v>
      </c>
      <c r="U7" s="246">
        <f>AVERAGE(L70:L101)</f>
        <v>7.4228124999999989E-3</v>
      </c>
      <c r="V7" s="125">
        <f>AVERAGE(M70:M101)</f>
        <v>4.9286874999999987E-2</v>
      </c>
      <c r="W7" s="246">
        <f>MEDIAN(L70:L101)</f>
        <v>7.7350000000000006E-3</v>
      </c>
      <c r="X7" s="125">
        <f>MEDIAN(M70:M101)</f>
        <v>5.0494999999999998E-2</v>
      </c>
      <c r="Y7" s="245">
        <f>MEDIAN(N70:N101)</f>
        <v>0.22</v>
      </c>
      <c r="Z7" s="248">
        <v>6</v>
      </c>
      <c r="AA7" s="276">
        <v>115</v>
      </c>
    </row>
    <row r="8" spans="1:27" customFormat="1">
      <c r="A8" s="26" t="s">
        <v>36</v>
      </c>
      <c r="B8" s="26" t="s">
        <v>12</v>
      </c>
      <c r="C8" s="204">
        <v>-15</v>
      </c>
      <c r="D8" s="205">
        <v>59</v>
      </c>
      <c r="E8" s="244">
        <f>AVERAGE(D102:D133)</f>
        <v>0.57749999999999979</v>
      </c>
      <c r="F8" s="245">
        <f t="shared" ref="F8:L8" si="4">AVERAGE(E102:E133)</f>
        <v>-1.6231250000000002</v>
      </c>
      <c r="G8" s="244">
        <f t="shared" si="4"/>
        <v>4.2328124999999996</v>
      </c>
      <c r="H8" s="245">
        <f t="shared" si="4"/>
        <v>-1.5209375000000001</v>
      </c>
      <c r="I8" s="244">
        <f t="shared" si="4"/>
        <v>5.2403124999999982</v>
      </c>
      <c r="J8" s="245">
        <f t="shared" si="4"/>
        <v>-1.3815625000000007</v>
      </c>
      <c r="K8" s="244">
        <f t="shared" si="4"/>
        <v>4.57</v>
      </c>
      <c r="L8" s="245">
        <f t="shared" si="4"/>
        <v>-3.0112500000000004</v>
      </c>
      <c r="M8" s="244">
        <f>MEDIAN(D102:D133)</f>
        <v>0.57999999999999996</v>
      </c>
      <c r="N8" s="245">
        <f t="shared" ref="N8:T8" si="5">MEDIAN(E102:E133)</f>
        <v>-1.63</v>
      </c>
      <c r="O8" s="244">
        <f t="shared" si="5"/>
        <v>4.32</v>
      </c>
      <c r="P8" s="245">
        <f t="shared" si="5"/>
        <v>-1.51</v>
      </c>
      <c r="Q8" s="244">
        <f t="shared" si="5"/>
        <v>5.2799999999999994</v>
      </c>
      <c r="R8" s="245">
        <f t="shared" si="5"/>
        <v>-1.395</v>
      </c>
      <c r="S8" s="244">
        <f t="shared" si="5"/>
        <v>4.4800000000000004</v>
      </c>
      <c r="T8" s="245">
        <f t="shared" si="5"/>
        <v>-3.0750000000000002</v>
      </c>
      <c r="U8" s="246">
        <f>AVERAGE(L102:L133)</f>
        <v>7.4981250000000004E-3</v>
      </c>
      <c r="V8" s="125">
        <f>AVERAGE(M102:M133)</f>
        <v>5.008375000000001E-2</v>
      </c>
      <c r="W8" s="246">
        <f>MEDIAN(L102:L133)</f>
        <v>7.4599999999999996E-3</v>
      </c>
      <c r="X8" s="125">
        <f>MEDIAN(M102:M133)</f>
        <v>5.1629999999999995E-2</v>
      </c>
      <c r="Y8" s="245">
        <f>MEDIAN(N102:N133)</f>
        <v>0.25</v>
      </c>
      <c r="Z8" s="248">
        <v>6</v>
      </c>
      <c r="AA8" s="276">
        <v>124</v>
      </c>
    </row>
    <row r="9" spans="1:27" customFormat="1">
      <c r="A9" s="26" t="s">
        <v>36</v>
      </c>
      <c r="B9" s="36" t="s">
        <v>13</v>
      </c>
      <c r="C9" s="202">
        <v>-15</v>
      </c>
      <c r="D9" s="203">
        <v>59</v>
      </c>
      <c r="E9" s="244">
        <f>AVERAGE(D134:D165)</f>
        <v>0.64749999999999985</v>
      </c>
      <c r="F9" s="245">
        <f t="shared" ref="F9:L9" si="6">AVERAGE(E134:E165)</f>
        <v>-1.6056250000000001</v>
      </c>
      <c r="G9" s="244">
        <f t="shared" si="6"/>
        <v>4.5934375000000003</v>
      </c>
      <c r="H9" s="245">
        <f t="shared" si="6"/>
        <v>-1.515625</v>
      </c>
      <c r="I9" s="244">
        <f t="shared" si="6"/>
        <v>5.6849999999999996</v>
      </c>
      <c r="J9" s="245">
        <f t="shared" si="6"/>
        <v>-1.3987499999999997</v>
      </c>
      <c r="K9" s="244">
        <f t="shared" si="6"/>
        <v>5.1487500000000006</v>
      </c>
      <c r="L9" s="245">
        <f t="shared" si="6"/>
        <v>-2.9921875</v>
      </c>
      <c r="M9" s="244">
        <f>MEDIAN(D134:D165)</f>
        <v>0.65</v>
      </c>
      <c r="N9" s="245">
        <f t="shared" ref="N9:T9" si="7">MEDIAN(E134:E165)</f>
        <v>-1.61</v>
      </c>
      <c r="O9" s="244">
        <f t="shared" si="7"/>
        <v>4.68</v>
      </c>
      <c r="P9" s="245">
        <f t="shared" si="7"/>
        <v>-1.5049999999999999</v>
      </c>
      <c r="Q9" s="244">
        <f t="shared" si="7"/>
        <v>5.7200000000000006</v>
      </c>
      <c r="R9" s="245">
        <f t="shared" si="7"/>
        <v>-1.41</v>
      </c>
      <c r="S9" s="244">
        <f t="shared" si="7"/>
        <v>5.0250000000000004</v>
      </c>
      <c r="T9" s="245">
        <f t="shared" si="7"/>
        <v>-3.02</v>
      </c>
      <c r="U9" s="246">
        <f>AVERAGE(L134:L165)</f>
        <v>8.4762500000000011E-3</v>
      </c>
      <c r="V9" s="125">
        <f>AVERAGE(M134:M165)</f>
        <v>4.8040000000000006E-2</v>
      </c>
      <c r="W9" s="246">
        <f>MEDIAN(L134:L165)</f>
        <v>8.515E-3</v>
      </c>
      <c r="X9" s="125">
        <f>MEDIAN(M134:M165)</f>
        <v>4.9590000000000002E-2</v>
      </c>
      <c r="Y9" s="245">
        <f>MEDIAN(N134:N165)</f>
        <v>0.25</v>
      </c>
      <c r="Z9" s="248">
        <v>6</v>
      </c>
      <c r="AA9" s="276">
        <v>124</v>
      </c>
    </row>
    <row r="10" spans="1:27" customFormat="1">
      <c r="A10" s="26" t="s">
        <v>35</v>
      </c>
      <c r="B10" s="26" t="s">
        <v>12</v>
      </c>
      <c r="C10" s="204">
        <v>-20</v>
      </c>
      <c r="D10" s="205">
        <v>54</v>
      </c>
      <c r="E10" s="244">
        <f>AVERAGE(D166:D197)</f>
        <v>0.15750000000000003</v>
      </c>
      <c r="F10" s="245">
        <f t="shared" ref="F10:L10" si="8">AVERAGE(E166:E197)</f>
        <v>-1.2543750000000002</v>
      </c>
      <c r="G10" s="244">
        <f t="shared" si="8"/>
        <v>2.4943749999999993</v>
      </c>
      <c r="H10" s="245">
        <f t="shared" si="8"/>
        <v>-1.5543749999999998</v>
      </c>
      <c r="I10" s="244">
        <f t="shared" si="8"/>
        <v>2.7037500000000003</v>
      </c>
      <c r="J10" s="245">
        <f t="shared" si="8"/>
        <v>-1.3878124999999999</v>
      </c>
      <c r="K10" s="244">
        <f t="shared" si="8"/>
        <v>6.841874999999999</v>
      </c>
      <c r="L10" s="245">
        <f t="shared" si="8"/>
        <v>-4.5449999999999999</v>
      </c>
      <c r="M10" s="244">
        <f>MEDIAN(D166:D197)</f>
        <v>0.16500000000000001</v>
      </c>
      <c r="N10" s="245">
        <f t="shared" ref="N10:T10" si="9">MEDIAN(E166:E197)</f>
        <v>-1.3</v>
      </c>
      <c r="O10" s="244">
        <f t="shared" si="9"/>
        <v>2.335</v>
      </c>
      <c r="P10" s="245">
        <f t="shared" si="9"/>
        <v>-1.5550000000000002</v>
      </c>
      <c r="Q10" s="244">
        <f t="shared" si="9"/>
        <v>2.62</v>
      </c>
      <c r="R10" s="245">
        <f t="shared" si="9"/>
        <v>-1.38</v>
      </c>
      <c r="S10" s="244">
        <f t="shared" si="9"/>
        <v>6.8849999999999998</v>
      </c>
      <c r="T10" s="245">
        <f t="shared" si="9"/>
        <v>-4.66</v>
      </c>
      <c r="U10" s="246">
        <f>AVERAGE(L166:L197)</f>
        <v>2.2325000000000005E-3</v>
      </c>
      <c r="V10" s="125">
        <f>AVERAGE(M166:M197)</f>
        <v>2.0925312500000001E-2</v>
      </c>
      <c r="W10" s="246">
        <f>MEDIAN(L166:L197)</f>
        <v>1.9399999999999999E-3</v>
      </c>
      <c r="X10" s="125">
        <f>MEDIAN(M166:M197)</f>
        <v>2.1614999999999999E-2</v>
      </c>
      <c r="Y10" s="244">
        <f>MEDIAN(N166:N197)</f>
        <v>7.2999999999999995E-2</v>
      </c>
      <c r="Z10" s="248">
        <v>6</v>
      </c>
      <c r="AA10" s="276">
        <v>86.1</v>
      </c>
    </row>
    <row r="11" spans="1:27" customFormat="1">
      <c r="A11" s="26" t="s">
        <v>35</v>
      </c>
      <c r="B11" s="36" t="s">
        <v>13</v>
      </c>
      <c r="C11" s="202">
        <v>-20</v>
      </c>
      <c r="D11" s="203">
        <v>54</v>
      </c>
      <c r="E11" s="244">
        <f>AVERAGE(D198:D229)</f>
        <v>0.16593750000000002</v>
      </c>
      <c r="F11" s="245">
        <f t="shared" ref="F11:L11" si="10">AVERAGE(E198:E229)</f>
        <v>-1.2621875000000007</v>
      </c>
      <c r="G11" s="244">
        <f t="shared" si="10"/>
        <v>2.5628125000000006</v>
      </c>
      <c r="H11" s="245">
        <f t="shared" si="10"/>
        <v>-1.5671875000000004</v>
      </c>
      <c r="I11" s="244">
        <f t="shared" si="10"/>
        <v>2.8146874999999998</v>
      </c>
      <c r="J11" s="245">
        <f t="shared" si="10"/>
        <v>-1.3887500000000002</v>
      </c>
      <c r="K11" s="244">
        <f t="shared" si="10"/>
        <v>7.4731250000000014</v>
      </c>
      <c r="L11" s="245">
        <f t="shared" si="10"/>
        <v>-4.5756250000000005</v>
      </c>
      <c r="M11" s="244">
        <f>MEDIAN(D198:D229)</f>
        <v>0.15</v>
      </c>
      <c r="N11" s="245">
        <f t="shared" ref="N11:T11" si="11">MEDIAN(E198:E229)</f>
        <v>-1.27</v>
      </c>
      <c r="O11" s="244">
        <f t="shared" si="11"/>
        <v>2.2250000000000001</v>
      </c>
      <c r="P11" s="245">
        <f t="shared" si="11"/>
        <v>-1.55</v>
      </c>
      <c r="Q11" s="244">
        <f t="shared" si="11"/>
        <v>2.4299999999999997</v>
      </c>
      <c r="R11" s="245">
        <f t="shared" si="11"/>
        <v>-1.37</v>
      </c>
      <c r="S11" s="244">
        <f t="shared" si="11"/>
        <v>7.0649999999999995</v>
      </c>
      <c r="T11" s="245">
        <f t="shared" si="11"/>
        <v>-4.63</v>
      </c>
      <c r="U11" s="246">
        <f>AVERAGE(L198:L229)</f>
        <v>2.3812500000000001E-3</v>
      </c>
      <c r="V11" s="125">
        <f>AVERAGE(M198:M229)</f>
        <v>1.9956250000000002E-2</v>
      </c>
      <c r="W11" s="246">
        <f>MEDIAN(L198:L229)</f>
        <v>2.2650000000000001E-3</v>
      </c>
      <c r="X11" s="125">
        <f>MEDIAN(M198:M229)</f>
        <v>2.0865000000000002E-2</v>
      </c>
      <c r="Y11" s="244">
        <f>MEDIAN(N198:N229)</f>
        <v>7.2999999999999995E-2</v>
      </c>
      <c r="Z11" s="248">
        <v>6</v>
      </c>
      <c r="AA11" s="276">
        <v>86.1</v>
      </c>
    </row>
    <row r="12" spans="1:27" customFormat="1">
      <c r="A12" s="26" t="s">
        <v>38</v>
      </c>
      <c r="B12" s="26" t="s">
        <v>12</v>
      </c>
      <c r="C12" s="202">
        <v>-4</v>
      </c>
      <c r="D12" s="203">
        <v>72</v>
      </c>
      <c r="E12" s="244">
        <f>AVERAGE(D230:D245)</f>
        <v>1.1187499999999999</v>
      </c>
      <c r="F12" s="245">
        <f t="shared" ref="F12:L12" si="12">AVERAGE(E230:E245)</f>
        <v>-1.4987499999999998</v>
      </c>
      <c r="G12" s="244">
        <f t="shared" si="12"/>
        <v>0</v>
      </c>
      <c r="H12" s="245">
        <f t="shared" si="12"/>
        <v>-5.3131250000000003</v>
      </c>
      <c r="I12" s="244">
        <f t="shared" si="12"/>
        <v>15.409374999999997</v>
      </c>
      <c r="J12" s="245">
        <f t="shared" si="12"/>
        <v>-1.2618749999999999</v>
      </c>
      <c r="K12" s="244">
        <f t="shared" si="12"/>
        <v>9.0675000000000026</v>
      </c>
      <c r="L12" s="245">
        <f t="shared" si="12"/>
        <v>-2.4268750000000003</v>
      </c>
      <c r="M12" s="244">
        <f>MEDIAN(D230:D245)</f>
        <v>1.125</v>
      </c>
      <c r="N12" s="245">
        <f t="shared" ref="N12:T12" si="13">MEDIAN(E230:E245)</f>
        <v>-1.4950000000000001</v>
      </c>
      <c r="O12" s="244">
        <f t="shared" si="13"/>
        <v>0</v>
      </c>
      <c r="P12" s="245">
        <f t="shared" si="13"/>
        <v>-5.4</v>
      </c>
      <c r="Q12" s="244">
        <f t="shared" si="13"/>
        <v>15.495000000000001</v>
      </c>
      <c r="R12" s="245">
        <f t="shared" si="13"/>
        <v>-1.2650000000000001</v>
      </c>
      <c r="S12" s="244">
        <f t="shared" si="13"/>
        <v>4.82</v>
      </c>
      <c r="T12" s="245">
        <f t="shared" si="13"/>
        <v>-2.3899999999999997</v>
      </c>
      <c r="U12" s="246">
        <f>AVERAGE(L230:L245)</f>
        <v>1.3503750000000002E-2</v>
      </c>
      <c r="V12" s="125">
        <f>AVERAGE(M230:M245)</f>
        <v>0.17080062500000004</v>
      </c>
      <c r="W12" s="246">
        <f>MEDIAN(L230:L245)</f>
        <v>1.3635000000000001E-2</v>
      </c>
      <c r="X12" s="125">
        <f>MEDIAN(M230:M245)</f>
        <v>0.17319499999999999</v>
      </c>
      <c r="Y12" s="244">
        <f>MEDIAN(N230:N245)</f>
        <v>0.44900000000000001</v>
      </c>
      <c r="Z12" s="248">
        <v>6</v>
      </c>
      <c r="AA12" s="276">
        <v>162</v>
      </c>
    </row>
    <row r="13" spans="1:27" customFormat="1">
      <c r="A13" s="26" t="s">
        <v>38</v>
      </c>
      <c r="B13" s="36" t="s">
        <v>13</v>
      </c>
      <c r="C13" s="204">
        <v>-4</v>
      </c>
      <c r="D13" s="205">
        <v>72</v>
      </c>
      <c r="E13" s="244">
        <f>AVERAGE(D246:D261)</f>
        <v>1.1693750000000001</v>
      </c>
      <c r="F13" s="245">
        <f t="shared" ref="F13:L13" si="14">AVERAGE(E246:E261)</f>
        <v>-1.4662500000000003</v>
      </c>
      <c r="G13" s="244">
        <f t="shared" si="14"/>
        <v>0</v>
      </c>
      <c r="H13" s="245">
        <f t="shared" si="14"/>
        <v>-4.9031250000000002</v>
      </c>
      <c r="I13" s="244">
        <f t="shared" si="14"/>
        <v>15.350624999999999</v>
      </c>
      <c r="J13" s="245">
        <f t="shared" si="14"/>
        <v>-1.2600000000000002</v>
      </c>
      <c r="K13" s="244">
        <f t="shared" si="14"/>
        <v>9.7087499999999984</v>
      </c>
      <c r="L13" s="245">
        <f t="shared" si="14"/>
        <v>-2.3243749999999999</v>
      </c>
      <c r="M13" s="244">
        <f>MEDIAN(D246:D261)</f>
        <v>1.21</v>
      </c>
      <c r="N13" s="245">
        <f t="shared" ref="N13:T13" si="15">MEDIAN(E246:E261)</f>
        <v>-1.47</v>
      </c>
      <c r="O13" s="244">
        <f t="shared" si="15"/>
        <v>0</v>
      </c>
      <c r="P13" s="245">
        <f t="shared" si="15"/>
        <v>-4.96</v>
      </c>
      <c r="Q13" s="244">
        <f t="shared" si="15"/>
        <v>15.21</v>
      </c>
      <c r="R13" s="245">
        <f t="shared" si="15"/>
        <v>-1.26</v>
      </c>
      <c r="S13" s="244">
        <f t="shared" si="15"/>
        <v>5.5549999999999997</v>
      </c>
      <c r="T13" s="245">
        <f t="shared" si="15"/>
        <v>-2.625</v>
      </c>
      <c r="U13" s="246">
        <f>AVERAGE(L246:L261)</f>
        <v>1.4637499999999999E-2</v>
      </c>
      <c r="V13" s="125">
        <f>AVERAGE(M246:M261)</f>
        <v>0.16154374999999999</v>
      </c>
      <c r="W13" s="246">
        <f>MEDIAN(L246:L261)</f>
        <v>1.5195E-2</v>
      </c>
      <c r="X13" s="125">
        <f>MEDIAN(M246:M261)</f>
        <v>0.16320499999999999</v>
      </c>
      <c r="Y13" s="244">
        <f>MEDIAN(N246:N261)</f>
        <v>0.44900000000000001</v>
      </c>
      <c r="Z13" s="248">
        <v>6</v>
      </c>
      <c r="AA13" s="276">
        <v>162</v>
      </c>
    </row>
    <row r="14" spans="1:27" customFormat="1">
      <c r="A14" s="26" t="s">
        <v>39</v>
      </c>
      <c r="B14" s="26" t="s">
        <v>12</v>
      </c>
      <c r="C14" s="204">
        <v>-6</v>
      </c>
      <c r="D14" s="205">
        <v>69</v>
      </c>
      <c r="E14" s="244">
        <f>AVERAGE(D262:D277)</f>
        <v>1.2193749999999999</v>
      </c>
      <c r="F14" s="245">
        <f t="shared" ref="F14:L14" si="16">AVERAGE(E262:E277)</f>
        <v>-1.0631249999999999</v>
      </c>
      <c r="G14" s="244">
        <f t="shared" si="16"/>
        <v>4.5625000000000013E-2</v>
      </c>
      <c r="H14" s="245">
        <f t="shared" si="16"/>
        <v>-3.788125</v>
      </c>
      <c r="I14" s="244">
        <f t="shared" si="16"/>
        <v>13.130625000000002</v>
      </c>
      <c r="J14" s="245">
        <f t="shared" si="16"/>
        <v>-1.3018750000000001</v>
      </c>
      <c r="K14" s="244">
        <f t="shared" si="16"/>
        <v>19.201874999999998</v>
      </c>
      <c r="L14" s="245">
        <f t="shared" si="16"/>
        <v>-1.2662500000000001</v>
      </c>
      <c r="M14" s="244">
        <f>MEDIAN(D262:D277)</f>
        <v>1.2</v>
      </c>
      <c r="N14" s="245">
        <f t="shared" ref="N14:T14" si="17">MEDIAN(E262:E277)</f>
        <v>-1.0750000000000002</v>
      </c>
      <c r="O14" s="244">
        <f t="shared" si="17"/>
        <v>0.05</v>
      </c>
      <c r="P14" s="245">
        <f t="shared" si="17"/>
        <v>-3.76</v>
      </c>
      <c r="Q14" s="244">
        <f t="shared" si="17"/>
        <v>12.96</v>
      </c>
      <c r="R14" s="245">
        <f t="shared" si="17"/>
        <v>-1.31</v>
      </c>
      <c r="S14" s="244">
        <f t="shared" si="17"/>
        <v>2.7949999999999999</v>
      </c>
      <c r="T14" s="245">
        <f t="shared" si="17"/>
        <v>-1.5499999999999998</v>
      </c>
      <c r="U14" s="246">
        <f>AVERAGE(L262:L277)</f>
        <v>1.6414375000000002E-2</v>
      </c>
      <c r="V14" s="125">
        <f>AVERAGE(M262:M277)</f>
        <v>0.17365499999999998</v>
      </c>
      <c r="W14" s="246">
        <f>MEDIAN(L262:L277)</f>
        <v>1.6064999999999999E-2</v>
      </c>
      <c r="X14" s="125">
        <f>MEDIAN(M262:M277)</f>
        <v>0.17077500000000001</v>
      </c>
      <c r="Y14" s="244">
        <f>MEDIAN(N262:N277)</f>
        <v>0.4</v>
      </c>
      <c r="Z14" s="248">
        <v>6</v>
      </c>
      <c r="AA14" s="276">
        <v>180</v>
      </c>
    </row>
    <row r="15" spans="1:27" customFormat="1">
      <c r="A15" s="26" t="s">
        <v>39</v>
      </c>
      <c r="B15" s="36" t="s">
        <v>13</v>
      </c>
      <c r="C15" s="202">
        <v>-6</v>
      </c>
      <c r="D15" s="203">
        <v>69</v>
      </c>
      <c r="E15" s="244">
        <f>AVERAGE(D278:D293)</f>
        <v>1.2875000000000001</v>
      </c>
      <c r="F15" s="245">
        <f t="shared" ref="F15:L15" si="18">AVERAGE(E278:E293)</f>
        <v>-1.045625</v>
      </c>
      <c r="G15" s="244">
        <f t="shared" si="18"/>
        <v>6.5000000000000016E-2</v>
      </c>
      <c r="H15" s="245">
        <f t="shared" si="18"/>
        <v>-3.5962499999999995</v>
      </c>
      <c r="I15" s="244">
        <f t="shared" si="18"/>
        <v>12.991250000000001</v>
      </c>
      <c r="J15" s="245">
        <f t="shared" si="18"/>
        <v>-1.3125</v>
      </c>
      <c r="K15" s="244">
        <f t="shared" si="18"/>
        <v>12.33625</v>
      </c>
      <c r="L15" s="245">
        <f t="shared" si="18"/>
        <v>-1.381875</v>
      </c>
      <c r="M15" s="244">
        <f>MEDIAN(D278:D293)</f>
        <v>1.3050000000000002</v>
      </c>
      <c r="N15" s="245">
        <f t="shared" ref="N15:T15" si="19">MEDIAN(E278:E293)</f>
        <v>-1.06</v>
      </c>
      <c r="O15" s="244">
        <f t="shared" si="19"/>
        <v>6.5000000000000002E-2</v>
      </c>
      <c r="P15" s="245">
        <f t="shared" si="19"/>
        <v>-3.57</v>
      </c>
      <c r="Q15" s="244">
        <f t="shared" si="19"/>
        <v>12.91</v>
      </c>
      <c r="R15" s="245">
        <f t="shared" si="19"/>
        <v>-1.33</v>
      </c>
      <c r="S15" s="244">
        <f t="shared" si="19"/>
        <v>1.915</v>
      </c>
      <c r="T15" s="245">
        <f t="shared" si="19"/>
        <v>-1.24</v>
      </c>
      <c r="U15" s="246">
        <f>AVERAGE(L278:L293)</f>
        <v>1.7988750000000001E-2</v>
      </c>
      <c r="V15" s="125">
        <f>AVERAGE(M278:M293)</f>
        <v>0.16337812500000001</v>
      </c>
      <c r="W15" s="246">
        <f>MEDIAN(L278:L293)</f>
        <v>1.8384999999999999E-2</v>
      </c>
      <c r="X15" s="125">
        <f>MEDIAN(M278:M293)</f>
        <v>0.162605</v>
      </c>
      <c r="Y15" s="244">
        <f>MEDIAN(N278:N293)</f>
        <v>0.4</v>
      </c>
      <c r="Z15" s="248">
        <v>6</v>
      </c>
      <c r="AA15" s="276">
        <v>180</v>
      </c>
    </row>
    <row r="16" spans="1:27" customFormat="1">
      <c r="A16" s="26" t="s">
        <v>40</v>
      </c>
      <c r="B16" s="26" t="s">
        <v>12</v>
      </c>
      <c r="C16" s="202">
        <v>-10</v>
      </c>
      <c r="D16" s="203">
        <v>63</v>
      </c>
      <c r="E16" s="244">
        <f>AVERAGE(D294:D309)</f>
        <v>0.78812500000000008</v>
      </c>
      <c r="F16" s="245">
        <f t="shared" ref="F16:L16" si="20">AVERAGE(E294:E309)</f>
        <v>-1.6218750000000002</v>
      </c>
      <c r="G16" s="244">
        <f t="shared" si="20"/>
        <v>3.899375</v>
      </c>
      <c r="H16" s="245">
        <f t="shared" si="20"/>
        <v>-1.9237499999999998</v>
      </c>
      <c r="I16" s="244">
        <f t="shared" si="20"/>
        <v>9.65</v>
      </c>
      <c r="J16" s="245">
        <f t="shared" si="20"/>
        <v>-1.3456250000000001</v>
      </c>
      <c r="K16" s="244">
        <f t="shared" si="20"/>
        <v>1.1600000000000001</v>
      </c>
      <c r="L16" s="245">
        <f t="shared" si="20"/>
        <v>-1.619375</v>
      </c>
      <c r="M16" s="244">
        <f>MEDIAN(D294:D309)</f>
        <v>0.80500000000000005</v>
      </c>
      <c r="N16" s="245">
        <f t="shared" ref="N16:T16" si="21">MEDIAN(E294:E309)</f>
        <v>-1.64</v>
      </c>
      <c r="O16" s="244">
        <f t="shared" si="21"/>
        <v>4.0049999999999999</v>
      </c>
      <c r="P16" s="245">
        <f t="shared" si="21"/>
        <v>-1.89</v>
      </c>
      <c r="Q16" s="244">
        <f t="shared" si="21"/>
        <v>9.75</v>
      </c>
      <c r="R16" s="245">
        <f t="shared" si="21"/>
        <v>-1.3650000000000002</v>
      </c>
      <c r="S16" s="244">
        <f t="shared" si="21"/>
        <v>1.085</v>
      </c>
      <c r="T16" s="245">
        <f t="shared" si="21"/>
        <v>-1.5350000000000001</v>
      </c>
      <c r="U16" s="246">
        <f>AVERAGE(L294:L309)</f>
        <v>1.0664375E-2</v>
      </c>
      <c r="V16" s="125">
        <f>AVERAGE(M294:M309)</f>
        <v>0.11898687500000001</v>
      </c>
      <c r="W16" s="246">
        <f>MEDIAN(L294:L309)</f>
        <v>1.0845E-2</v>
      </c>
      <c r="X16" s="125">
        <f>MEDIAN(M294:M309)</f>
        <v>0.12189</v>
      </c>
      <c r="Y16" s="244">
        <f>MEDIAN(N294:N309)</f>
        <v>0.32</v>
      </c>
      <c r="Z16" s="248">
        <v>6</v>
      </c>
      <c r="AA16" s="276">
        <v>160</v>
      </c>
    </row>
    <row r="17" spans="1:28" customFormat="1">
      <c r="A17" s="26" t="s">
        <v>40</v>
      </c>
      <c r="B17" s="36" t="s">
        <v>13</v>
      </c>
      <c r="C17" s="202">
        <v>-10</v>
      </c>
      <c r="D17" s="203">
        <v>63</v>
      </c>
      <c r="E17" s="244">
        <f>AVERAGE(D310:D325)</f>
        <v>0.79562500000000003</v>
      </c>
      <c r="F17" s="245">
        <f t="shared" ref="F17:L17" si="22">AVERAGE(E310:E325)</f>
        <v>-1.598125</v>
      </c>
      <c r="G17" s="244">
        <f t="shared" si="22"/>
        <v>4.3843750000000004</v>
      </c>
      <c r="H17" s="245">
        <f t="shared" si="22"/>
        <v>-1.8325</v>
      </c>
      <c r="I17" s="244">
        <f t="shared" si="22"/>
        <v>9.5149999999999988</v>
      </c>
      <c r="J17" s="245">
        <f t="shared" si="22"/>
        <v>-1.3512500000000003</v>
      </c>
      <c r="K17" s="244">
        <f t="shared" si="22"/>
        <v>1.2075</v>
      </c>
      <c r="L17" s="245">
        <f t="shared" si="22"/>
        <v>-1.5956249999999998</v>
      </c>
      <c r="M17" s="244">
        <f>MEDIAN(D310:D325)</f>
        <v>0.81499999999999995</v>
      </c>
      <c r="N17" s="245">
        <f t="shared" ref="N17:T17" si="23">MEDIAN(E310:E325)</f>
        <v>-1.605</v>
      </c>
      <c r="O17" s="244">
        <f t="shared" si="23"/>
        <v>4.47</v>
      </c>
      <c r="P17" s="245">
        <f t="shared" si="23"/>
        <v>-1.8</v>
      </c>
      <c r="Q17" s="244">
        <f t="shared" si="23"/>
        <v>9.48</v>
      </c>
      <c r="R17" s="245">
        <f t="shared" si="23"/>
        <v>-1.3650000000000002</v>
      </c>
      <c r="S17" s="244">
        <f t="shared" si="23"/>
        <v>1.2349999999999999</v>
      </c>
      <c r="T17" s="245">
        <f t="shared" si="23"/>
        <v>-1.7050000000000001</v>
      </c>
      <c r="U17" s="246">
        <f>AVERAGE(L310:L325)</f>
        <v>1.1178749999999999E-2</v>
      </c>
      <c r="V17" s="125">
        <f>AVERAGE(M310:M325)</f>
        <v>0.111555</v>
      </c>
      <c r="W17" s="246">
        <f>MEDIAN(L310:L325)</f>
        <v>1.1339999999999999E-2</v>
      </c>
      <c r="X17" s="125">
        <f>MEDIAN(M310:M325)</f>
        <v>0.11368</v>
      </c>
      <c r="Y17" s="244">
        <f>MEDIAN(N310:N325)</f>
        <v>0.32</v>
      </c>
      <c r="Z17" s="248">
        <v>6</v>
      </c>
      <c r="AA17" s="276">
        <v>160</v>
      </c>
    </row>
    <row r="18" spans="1:28" customFormat="1">
      <c r="A18" s="26" t="s">
        <v>41</v>
      </c>
      <c r="B18" s="26" t="s">
        <v>12</v>
      </c>
      <c r="C18" s="202">
        <v>-7</v>
      </c>
      <c r="D18" s="203">
        <v>66</v>
      </c>
      <c r="E18" s="244">
        <f>AVERAGE(D326:D341)</f>
        <v>0.64500000000000002</v>
      </c>
      <c r="F18" s="245">
        <f t="shared" ref="F18:L18" si="24">AVERAGE(E326:E341)</f>
        <v>-1.6537499999999998</v>
      </c>
      <c r="G18" s="244">
        <f t="shared" si="24"/>
        <v>4.1687500000000002</v>
      </c>
      <c r="H18" s="245">
        <f t="shared" si="24"/>
        <v>-1.7393749999999999</v>
      </c>
      <c r="I18" s="244">
        <f t="shared" si="24"/>
        <v>8.270624999999999</v>
      </c>
      <c r="J18" s="245">
        <f t="shared" si="24"/>
        <v>-1.3031250000000001</v>
      </c>
      <c r="K18" s="244">
        <f t="shared" si="24"/>
        <v>0.84750000000000014</v>
      </c>
      <c r="L18" s="245">
        <f t="shared" si="24"/>
        <v>-1.4025000000000001</v>
      </c>
      <c r="M18" s="244">
        <f>MEDIAN(D326:D341)</f>
        <v>0.65500000000000003</v>
      </c>
      <c r="N18" s="245">
        <f t="shared" ref="N18:V18" si="25">MEDIAN(E326:E341)</f>
        <v>-1.66</v>
      </c>
      <c r="O18" s="244">
        <f t="shared" si="25"/>
        <v>4.2550000000000008</v>
      </c>
      <c r="P18" s="245">
        <f t="shared" si="25"/>
        <v>-1.73</v>
      </c>
      <c r="Q18" s="244">
        <f t="shared" si="25"/>
        <v>8.42</v>
      </c>
      <c r="R18" s="245">
        <f t="shared" si="25"/>
        <v>-1.3149999999999999</v>
      </c>
      <c r="S18" s="244">
        <f t="shared" si="25"/>
        <v>0.81</v>
      </c>
      <c r="T18" s="245">
        <f t="shared" si="25"/>
        <v>-1.35</v>
      </c>
      <c r="U18" s="246">
        <f>AVERAGE(L326:L341)</f>
        <v>9.4249999999999994E-3</v>
      </c>
      <c r="V18" s="125">
        <f>AVERAGE(M326:M341)</f>
        <v>0.10982749999999999</v>
      </c>
      <c r="W18" s="246">
        <f>MEDIAN(L326:L341)</f>
        <v>9.6150000000000003E-3</v>
      </c>
      <c r="X18" s="125">
        <f>MEDIAN(M326:M341)</f>
        <v>0.111955</v>
      </c>
      <c r="Y18" s="244">
        <f>MEDIAN(N326:N341)</f>
        <v>0.22</v>
      </c>
      <c r="Z18" s="248">
        <v>6</v>
      </c>
      <c r="AA18" s="276">
        <v>160</v>
      </c>
    </row>
    <row r="19" spans="1:28">
      <c r="A19" s="26" t="s">
        <v>41</v>
      </c>
      <c r="B19" s="36" t="s">
        <v>13</v>
      </c>
      <c r="C19" s="202">
        <v>-7</v>
      </c>
      <c r="D19" s="203">
        <v>66</v>
      </c>
      <c r="E19" s="244">
        <f>AVERAGE(D342:D357)</f>
        <v>0.65437500000000004</v>
      </c>
      <c r="F19" s="245">
        <f t="shared" ref="F19:L19" si="26">AVERAGE(E342:E357)</f>
        <v>-1.630625</v>
      </c>
      <c r="G19" s="244">
        <f t="shared" si="26"/>
        <v>4.3000000000000007</v>
      </c>
      <c r="H19" s="245">
        <f t="shared" si="26"/>
        <v>-1.7049999999999998</v>
      </c>
      <c r="I19" s="244">
        <f t="shared" si="26"/>
        <v>8.0943749999999994</v>
      </c>
      <c r="J19" s="245">
        <f t="shared" si="26"/>
        <v>-1.3106250000000002</v>
      </c>
      <c r="K19" s="244">
        <f t="shared" si="26"/>
        <v>1.058125</v>
      </c>
      <c r="L19" s="245">
        <f t="shared" si="26"/>
        <v>-1.673125</v>
      </c>
      <c r="M19" s="244">
        <f>MEDIAN(D342:D357)</f>
        <v>0.66500000000000004</v>
      </c>
      <c r="N19" s="245">
        <f t="shared" ref="N19:V19" si="27">MEDIAN(E342:E357)</f>
        <v>-1.63</v>
      </c>
      <c r="O19" s="244">
        <f t="shared" si="27"/>
        <v>4.3499999999999996</v>
      </c>
      <c r="P19" s="245">
        <f t="shared" si="27"/>
        <v>-1.7</v>
      </c>
      <c r="Q19" s="244">
        <f t="shared" si="27"/>
        <v>8.1850000000000005</v>
      </c>
      <c r="R19" s="245">
        <f t="shared" si="27"/>
        <v>-1.32</v>
      </c>
      <c r="S19" s="244">
        <f t="shared" si="27"/>
        <v>0.95</v>
      </c>
      <c r="T19" s="245">
        <f t="shared" si="27"/>
        <v>-1.6749999999999998</v>
      </c>
      <c r="U19" s="246">
        <f>AVERAGE(L342:L357)</f>
        <v>9.9150000000000002E-3</v>
      </c>
      <c r="V19" s="125">
        <f>AVERAGE(M342:M357)</f>
        <v>0.10233124999999998</v>
      </c>
      <c r="W19" s="246">
        <f>MEDIAN(L342:L357)</f>
        <v>1.0200000000000001E-2</v>
      </c>
      <c r="X19" s="125">
        <f>MEDIAN(M342:M357)</f>
        <v>0.10497999999999999</v>
      </c>
      <c r="Y19" s="244">
        <f>MEDIAN(N342:N357)</f>
        <v>0.22</v>
      </c>
      <c r="Z19" s="248">
        <v>6</v>
      </c>
      <c r="AA19" s="276">
        <v>160</v>
      </c>
    </row>
    <row r="20" spans="1:28">
      <c r="A20" s="26" t="s">
        <v>42</v>
      </c>
      <c r="B20" s="26" t="s">
        <v>12</v>
      </c>
      <c r="C20" s="202">
        <v>-20</v>
      </c>
      <c r="D20" s="203">
        <v>54</v>
      </c>
      <c r="E20" s="244">
        <f>AVERAGE(D358:D373)</f>
        <v>0.60499999999999998</v>
      </c>
      <c r="F20" s="245">
        <f t="shared" ref="F20:L20" si="28">AVERAGE(E358:E373)</f>
        <v>-1.6706250000000002</v>
      </c>
      <c r="G20" s="244">
        <f t="shared" si="28"/>
        <v>5.3524999999999983</v>
      </c>
      <c r="H20" s="245">
        <f t="shared" si="28"/>
        <v>-1.514375</v>
      </c>
      <c r="I20" s="244">
        <f t="shared" si="28"/>
        <v>6.1637500000000003</v>
      </c>
      <c r="J20" s="245">
        <f t="shared" si="28"/>
        <v>-1.3762500000000002</v>
      </c>
      <c r="K20" s="244">
        <f t="shared" si="28"/>
        <v>0.80187499999999989</v>
      </c>
      <c r="L20" s="245">
        <f t="shared" si="28"/>
        <v>-1.3837500000000003</v>
      </c>
      <c r="M20" s="244">
        <f>MEDIAN(D358:D373)</f>
        <v>0.62</v>
      </c>
      <c r="N20" s="245">
        <f t="shared" ref="N20:V20" si="29">MEDIAN(E358:E373)</f>
        <v>-1.6949999999999998</v>
      </c>
      <c r="O20" s="244">
        <f t="shared" si="29"/>
        <v>5.4649999999999999</v>
      </c>
      <c r="P20" s="245">
        <f t="shared" si="29"/>
        <v>-1.51</v>
      </c>
      <c r="Q20" s="244">
        <f t="shared" si="29"/>
        <v>6.27</v>
      </c>
      <c r="R20" s="245">
        <f t="shared" si="29"/>
        <v>-1.39</v>
      </c>
      <c r="S20" s="244">
        <f t="shared" si="29"/>
        <v>0.81</v>
      </c>
      <c r="T20" s="245">
        <f t="shared" si="29"/>
        <v>-1.395</v>
      </c>
      <c r="U20" s="246">
        <f>AVERAGE(L358:L373)</f>
        <v>1.1316249999999996E-2</v>
      </c>
      <c r="V20" s="125">
        <f>AVERAGE(M358:M373)</f>
        <v>6.2432500000000016E-2</v>
      </c>
      <c r="W20" s="246">
        <f>MEDIAN(L358:L373)</f>
        <v>1.1380000000000001E-2</v>
      </c>
      <c r="X20" s="125">
        <f>MEDIAN(M358:M373)</f>
        <v>6.5064999999999998E-2</v>
      </c>
      <c r="Y20" s="244">
        <f>MEDIAN(N358:N373)</f>
        <v>0.1</v>
      </c>
      <c r="Z20" s="248">
        <v>6</v>
      </c>
      <c r="AA20" s="276">
        <v>115</v>
      </c>
    </row>
    <row r="21" spans="1:28">
      <c r="A21" s="26" t="s">
        <v>42</v>
      </c>
      <c r="B21" s="36" t="s">
        <v>13</v>
      </c>
      <c r="C21" s="204">
        <v>-20</v>
      </c>
      <c r="D21" s="205">
        <v>54</v>
      </c>
      <c r="E21" s="244">
        <f>AVERAGE(D374:D389)</f>
        <v>0.60562500000000008</v>
      </c>
      <c r="F21" s="245">
        <f t="shared" ref="F21:L21" si="30">AVERAGE(E374:E389)</f>
        <v>-1.6643749999999999</v>
      </c>
      <c r="G21" s="244">
        <f t="shared" si="30"/>
        <v>5.163125</v>
      </c>
      <c r="H21" s="245">
        <f t="shared" si="30"/>
        <v>-1.5193750000000001</v>
      </c>
      <c r="I21" s="244">
        <f t="shared" si="30"/>
        <v>5.9743750000000002</v>
      </c>
      <c r="J21" s="245">
        <f t="shared" si="30"/>
        <v>-1.3931249999999997</v>
      </c>
      <c r="K21" s="244">
        <f t="shared" si="30"/>
        <v>0.81937499999999985</v>
      </c>
      <c r="L21" s="245">
        <f t="shared" si="30"/>
        <v>-1.38625</v>
      </c>
      <c r="M21" s="244">
        <f>MEDIAN(D374:D389)</f>
        <v>0.62</v>
      </c>
      <c r="N21" s="245">
        <f t="shared" ref="N21:V21" si="31">MEDIAN(E374:E389)</f>
        <v>-1.6850000000000001</v>
      </c>
      <c r="O21" s="244">
        <f t="shared" si="31"/>
        <v>5.21</v>
      </c>
      <c r="P21" s="245">
        <f t="shared" si="31"/>
        <v>-1.5150000000000001</v>
      </c>
      <c r="Q21" s="244">
        <f t="shared" si="31"/>
        <v>6.1</v>
      </c>
      <c r="R21" s="245">
        <f t="shared" si="31"/>
        <v>-1.41</v>
      </c>
      <c r="S21" s="244">
        <f t="shared" si="31"/>
        <v>0.79</v>
      </c>
      <c r="T21" s="245">
        <f t="shared" si="31"/>
        <v>-1.3849999999999998</v>
      </c>
      <c r="U21" s="246">
        <f>AVERAGE(L374:L389)</f>
        <v>1.1525000000000001E-2</v>
      </c>
      <c r="V21" s="125">
        <f>AVERAGE(M374:M389)</f>
        <v>5.825375E-2</v>
      </c>
      <c r="W21" s="246">
        <f>MEDIAN(L374:L389)</f>
        <v>1.1689999999999999E-2</v>
      </c>
      <c r="X21" s="125">
        <f>MEDIAN(M374:M389)</f>
        <v>6.0425E-2</v>
      </c>
      <c r="Y21" s="244">
        <f>MEDIAN(N374:N389)</f>
        <v>0.1</v>
      </c>
      <c r="Z21" s="248">
        <v>6</v>
      </c>
      <c r="AA21" s="276">
        <v>115</v>
      </c>
    </row>
    <row r="22" spans="1:28" s="178" customFormat="1">
      <c r="A22" s="26" t="s">
        <v>43</v>
      </c>
      <c r="B22" s="26" t="s">
        <v>12</v>
      </c>
      <c r="C22" s="204">
        <v>-22</v>
      </c>
      <c r="D22" s="205">
        <v>51</v>
      </c>
      <c r="E22" s="244">
        <f>AVERAGE(D390:D405)</f>
        <v>0.62375000000000003</v>
      </c>
      <c r="F22" s="245">
        <f t="shared" ref="F22:L22" si="32">AVERAGE(E390:E405)</f>
        <v>-1.6568750000000003</v>
      </c>
      <c r="G22" s="244">
        <f t="shared" si="32"/>
        <v>5.6487499999999997</v>
      </c>
      <c r="H22" s="245">
        <f t="shared" si="32"/>
        <v>-1.42625</v>
      </c>
      <c r="I22" s="244">
        <f t="shared" si="32"/>
        <v>5.6856250000000008</v>
      </c>
      <c r="J22" s="245">
        <f t="shared" si="32"/>
        <v>-1.4031249999999997</v>
      </c>
      <c r="K22" s="244">
        <f t="shared" si="32"/>
        <v>0.84312500000000001</v>
      </c>
      <c r="L22" s="245">
        <f t="shared" si="32"/>
        <v>-1.3768749999999998</v>
      </c>
      <c r="M22" s="244">
        <f>MEDIAN(D390:D405)</f>
        <v>0.64500000000000002</v>
      </c>
      <c r="N22" s="245">
        <f t="shared" ref="N22:V22" si="33">MEDIAN(E390:E405)</f>
        <v>-1.67</v>
      </c>
      <c r="O22" s="244">
        <f t="shared" si="33"/>
        <v>5.8550000000000004</v>
      </c>
      <c r="P22" s="245">
        <f t="shared" si="33"/>
        <v>-1.42</v>
      </c>
      <c r="Q22" s="244">
        <f t="shared" si="33"/>
        <v>5.85</v>
      </c>
      <c r="R22" s="245">
        <f t="shared" si="33"/>
        <v>-1.42</v>
      </c>
      <c r="S22" s="244">
        <f t="shared" si="33"/>
        <v>0.84</v>
      </c>
      <c r="T22" s="245">
        <f t="shared" si="33"/>
        <v>-1.375</v>
      </c>
      <c r="U22" s="246">
        <f>AVERAGE(L390:L405)</f>
        <v>1.9056250000000002E-3</v>
      </c>
      <c r="V22" s="125">
        <f>AVERAGE(M390:M405)</f>
        <v>1.3475625E-2</v>
      </c>
      <c r="W22" s="246">
        <f>MEDIAN(L390:L405)</f>
        <v>1.9450000000000001E-3</v>
      </c>
      <c r="X22" s="125">
        <f>MEDIAN(M390:M405)</f>
        <v>1.3955E-2</v>
      </c>
      <c r="Y22" s="244">
        <f>MEDIAN(N390:N405)</f>
        <v>9.6000000000000002E-2</v>
      </c>
      <c r="Z22" s="248">
        <v>6</v>
      </c>
      <c r="AA22" s="276">
        <v>147</v>
      </c>
      <c r="AB22"/>
    </row>
    <row r="23" spans="1:28" customFormat="1">
      <c r="A23" s="26" t="s">
        <v>43</v>
      </c>
      <c r="B23" s="36" t="s">
        <v>13</v>
      </c>
      <c r="C23" s="204">
        <v>-22</v>
      </c>
      <c r="D23" s="205">
        <v>51</v>
      </c>
      <c r="E23" s="244">
        <f>AVERAGE(D406:D421)</f>
        <v>0.63</v>
      </c>
      <c r="F23" s="245">
        <f t="shared" ref="F23:L23" si="34">AVERAGE(E406:E421)</f>
        <v>-1.6568749999999999</v>
      </c>
      <c r="G23" s="244">
        <f t="shared" si="34"/>
        <v>5.4487499999999995</v>
      </c>
      <c r="H23" s="245">
        <f t="shared" si="34"/>
        <v>-1.434375</v>
      </c>
      <c r="I23" s="244">
        <f t="shared" si="34"/>
        <v>5.5187500000000007</v>
      </c>
      <c r="J23" s="245">
        <f t="shared" si="34"/>
        <v>-1.4206249999999998</v>
      </c>
      <c r="K23" s="244">
        <f t="shared" si="34"/>
        <v>0.83562499999999995</v>
      </c>
      <c r="L23" s="245">
        <f t="shared" si="34"/>
        <v>-1.3506250000000002</v>
      </c>
      <c r="M23" s="244">
        <f>MEDIAN(D406:D421)</f>
        <v>0.65500000000000003</v>
      </c>
      <c r="N23" s="245">
        <f t="shared" ref="N23:V23" si="35">MEDIAN(E406:E421)</f>
        <v>-1.66</v>
      </c>
      <c r="O23" s="244">
        <f t="shared" si="35"/>
        <v>5.6349999999999998</v>
      </c>
      <c r="P23" s="245">
        <f t="shared" si="35"/>
        <v>-1.43</v>
      </c>
      <c r="Q23" s="244">
        <f t="shared" si="35"/>
        <v>5.6</v>
      </c>
      <c r="R23" s="245">
        <f t="shared" si="35"/>
        <v>-1.4449999999999998</v>
      </c>
      <c r="S23" s="244">
        <f t="shared" si="35"/>
        <v>0.83499999999999996</v>
      </c>
      <c r="T23" s="245">
        <f t="shared" si="35"/>
        <v>-1.3450000000000002</v>
      </c>
      <c r="U23" s="246">
        <f>AVERAGE(L406:L421)</f>
        <v>2E-3</v>
      </c>
      <c r="V23" s="125">
        <f>AVERAGE(M406:M421)</f>
        <v>1.2369375E-2</v>
      </c>
      <c r="W23" s="246">
        <f>MEDIAN(L406:L421)</f>
        <v>2.0350000000000004E-3</v>
      </c>
      <c r="X23" s="125">
        <f>MEDIAN(M406:M421)</f>
        <v>1.273E-2</v>
      </c>
      <c r="Y23" s="244">
        <f>MEDIAN(N406:N421)</f>
        <v>9.6000000000000002E-2</v>
      </c>
      <c r="Z23" s="248">
        <v>6</v>
      </c>
      <c r="AA23" s="276">
        <v>147</v>
      </c>
    </row>
    <row r="24" spans="1:28" customFormat="1">
      <c r="A24" s="26" t="s">
        <v>44</v>
      </c>
      <c r="B24" s="26" t="s">
        <v>12</v>
      </c>
      <c r="C24" s="204">
        <v>-16</v>
      </c>
      <c r="D24" s="205">
        <v>57</v>
      </c>
      <c r="E24" s="244">
        <f>AVERAGE(D422:D437)</f>
        <v>0.5325000000000002</v>
      </c>
      <c r="F24" s="245">
        <f t="shared" ref="F24:L24" si="36">AVERAGE(E422:E437)</f>
        <v>-1.5874999999999999</v>
      </c>
      <c r="G24" s="244">
        <f t="shared" si="36"/>
        <v>4.720625000000001</v>
      </c>
      <c r="H24" s="245">
        <f t="shared" si="36"/>
        <v>-1.4243749999999999</v>
      </c>
      <c r="I24" s="244">
        <f t="shared" si="36"/>
        <v>4.7906249999999995</v>
      </c>
      <c r="J24" s="245">
        <f t="shared" si="36"/>
        <v>-1.3418750000000002</v>
      </c>
      <c r="K24" s="244">
        <f t="shared" si="36"/>
        <v>0.89312499999999984</v>
      </c>
      <c r="L24" s="245">
        <f t="shared" si="36"/>
        <v>-1.55</v>
      </c>
      <c r="M24" s="244">
        <f>MEDIAN(D422:D437)</f>
        <v>0.56000000000000005</v>
      </c>
      <c r="N24" s="245">
        <f t="shared" ref="N24:V24" si="37">MEDIAN(E422:E437)</f>
        <v>-1.59</v>
      </c>
      <c r="O24" s="244">
        <f t="shared" si="37"/>
        <v>4.87</v>
      </c>
      <c r="P24" s="245">
        <f t="shared" si="37"/>
        <v>-1.42</v>
      </c>
      <c r="Q24" s="244">
        <f t="shared" si="37"/>
        <v>4.9250000000000007</v>
      </c>
      <c r="R24" s="245">
        <f t="shared" si="37"/>
        <v>-1.36</v>
      </c>
      <c r="S24" s="244">
        <f t="shared" si="37"/>
        <v>0.91</v>
      </c>
      <c r="T24" s="245">
        <f t="shared" si="37"/>
        <v>-1.55</v>
      </c>
      <c r="U24" s="246">
        <f>AVERAGE(L422:L437)</f>
        <v>6.5125000000000001E-3</v>
      </c>
      <c r="V24" s="125">
        <f>AVERAGE(M422:M437)</f>
        <v>5.5036250000000002E-2</v>
      </c>
      <c r="W24" s="246">
        <f>MEDIAN(L422:L437)</f>
        <v>6.7449999999999993E-3</v>
      </c>
      <c r="X24" s="125">
        <f>MEDIAN(M422:M437)</f>
        <v>5.7700000000000001E-2</v>
      </c>
      <c r="Y24" s="244">
        <f>MEDIAN(N422:N437)</f>
        <v>6.4000000000000001E-2</v>
      </c>
      <c r="Z24" s="248">
        <v>6</v>
      </c>
      <c r="AA24" s="276">
        <v>124</v>
      </c>
    </row>
    <row r="25" spans="1:28" customFormat="1">
      <c r="A25" s="26" t="s">
        <v>44</v>
      </c>
      <c r="B25" s="36" t="s">
        <v>13</v>
      </c>
      <c r="C25" s="202">
        <v>-16</v>
      </c>
      <c r="D25" s="203">
        <v>57</v>
      </c>
      <c r="E25" s="244">
        <f>AVERAGE(D438:D453)</f>
        <v>0.5325000000000002</v>
      </c>
      <c r="F25" s="245">
        <f t="shared" ref="F25:L25" si="38">AVERAGE(E438:E453)</f>
        <v>-1.58375</v>
      </c>
      <c r="G25" s="244">
        <f t="shared" si="38"/>
        <v>4.5618749999999997</v>
      </c>
      <c r="H25" s="245">
        <f t="shared" si="38"/>
        <v>-1.425</v>
      </c>
      <c r="I25" s="244">
        <f t="shared" si="38"/>
        <v>4.6356249999999992</v>
      </c>
      <c r="J25" s="245">
        <f t="shared" si="38"/>
        <v>-1.355</v>
      </c>
      <c r="K25" s="244">
        <f t="shared" si="38"/>
        <v>0.9006249999999999</v>
      </c>
      <c r="L25" s="245">
        <f t="shared" si="38"/>
        <v>-1.5487500000000001</v>
      </c>
      <c r="M25" s="244">
        <f>MEDIAN(D438:D453)</f>
        <v>0.56000000000000005</v>
      </c>
      <c r="N25" s="245">
        <f t="shared" ref="N25:V25" si="39">MEDIAN(E438:E453)</f>
        <v>-1.59</v>
      </c>
      <c r="O25" s="244">
        <f t="shared" si="39"/>
        <v>4.7149999999999999</v>
      </c>
      <c r="P25" s="245">
        <f t="shared" si="39"/>
        <v>-1.415</v>
      </c>
      <c r="Q25" s="244">
        <f t="shared" si="39"/>
        <v>4.7200000000000006</v>
      </c>
      <c r="R25" s="245">
        <f t="shared" si="39"/>
        <v>-1.375</v>
      </c>
      <c r="S25" s="244">
        <f t="shared" si="39"/>
        <v>0.90500000000000003</v>
      </c>
      <c r="T25" s="245">
        <f t="shared" si="39"/>
        <v>-1.54</v>
      </c>
      <c r="U25" s="246">
        <f>AVERAGE(L438:L453)</f>
        <v>6.7981250000000003E-3</v>
      </c>
      <c r="V25" s="125">
        <f>AVERAGE(M438:M453)</f>
        <v>5.0811874999999992E-2</v>
      </c>
      <c r="W25" s="246">
        <f>MEDIAN(L438:L453)</f>
        <v>7.0099999999999997E-3</v>
      </c>
      <c r="X25" s="125">
        <f>MEDIAN(M438:M453)</f>
        <v>5.3025000000000003E-2</v>
      </c>
      <c r="Y25" s="244">
        <f>MEDIAN(N438:N453)</f>
        <v>6.4000000000000001E-2</v>
      </c>
      <c r="Z25" s="248">
        <v>6</v>
      </c>
      <c r="AA25" s="276">
        <v>124</v>
      </c>
    </row>
    <row r="26" spans="1:28" customFormat="1">
      <c r="A26" s="26" t="s">
        <v>45</v>
      </c>
      <c r="B26" s="26" t="s">
        <v>12</v>
      </c>
      <c r="C26" s="202">
        <v>-37</v>
      </c>
      <c r="D26" s="203">
        <v>36</v>
      </c>
      <c r="E26" s="244">
        <f>AVERAGE(D454:D469)</f>
        <v>0.64187499999999997</v>
      </c>
      <c r="F26" s="245">
        <f t="shared" ref="F26:L26" si="40">AVERAGE(E454:E469)</f>
        <v>-1.5800000000000003</v>
      </c>
      <c r="G26" s="244">
        <f t="shared" si="40"/>
        <v>5.9612500000000006</v>
      </c>
      <c r="H26" s="245">
        <f t="shared" si="40"/>
        <v>-1.5462500000000001</v>
      </c>
      <c r="I26" s="244">
        <f t="shared" si="40"/>
        <v>6.8137499999999998</v>
      </c>
      <c r="J26" s="245">
        <f t="shared" si="40"/>
        <v>-1.3925000000000001</v>
      </c>
      <c r="K26" s="244">
        <f t="shared" si="40"/>
        <v>0.73250000000000015</v>
      </c>
      <c r="L26" s="245">
        <f t="shared" si="40"/>
        <v>-1.4268750000000003</v>
      </c>
      <c r="M26" s="244">
        <f>MEDIAN(D454:D469)</f>
        <v>0.63</v>
      </c>
      <c r="N26" s="245">
        <f t="shared" ref="N26:V26" si="41">MEDIAN(E454:E469)</f>
        <v>-1.5649999999999999</v>
      </c>
      <c r="O26" s="244">
        <f t="shared" si="41"/>
        <v>6.3149999999999995</v>
      </c>
      <c r="P26" s="245">
        <f t="shared" si="41"/>
        <v>-1.55</v>
      </c>
      <c r="Q26" s="244">
        <f t="shared" si="41"/>
        <v>7.1199999999999992</v>
      </c>
      <c r="R26" s="245">
        <f t="shared" si="41"/>
        <v>-1.38</v>
      </c>
      <c r="S26" s="244">
        <f t="shared" si="41"/>
        <v>0.73</v>
      </c>
      <c r="T26" s="245">
        <f t="shared" si="41"/>
        <v>-1.42</v>
      </c>
      <c r="U26" s="246">
        <f>AVERAGE(L454:L469)</f>
        <v>3.0063749999999997E-2</v>
      </c>
      <c r="V26" s="125">
        <f>AVERAGE(M454:M469)</f>
        <v>3.2469999999999999E-2</v>
      </c>
      <c r="W26" s="246">
        <f>MEDIAN(L454:L469)</f>
        <v>3.0845000000000001E-2</v>
      </c>
      <c r="X26" s="125">
        <f>MEDIAN(M454:M469)</f>
        <v>3.3739999999999999E-2</v>
      </c>
      <c r="Y26" s="244">
        <f>MEDIAN(N454:N469)</f>
        <v>5.3999999999999999E-2</v>
      </c>
      <c r="Z26" s="248">
        <v>6</v>
      </c>
      <c r="AA26" s="276">
        <v>57</v>
      </c>
    </row>
    <row r="27" spans="1:28" customFormat="1">
      <c r="A27" s="26" t="s">
        <v>45</v>
      </c>
      <c r="B27" s="36" t="s">
        <v>13</v>
      </c>
      <c r="C27" s="202">
        <v>-37</v>
      </c>
      <c r="D27" s="203">
        <v>36</v>
      </c>
      <c r="E27" s="244">
        <f>AVERAGE(D470:D485)</f>
        <v>0.64437500000000014</v>
      </c>
      <c r="F27" s="245">
        <f t="shared" ref="F27:L27" si="42">AVERAGE(E470:E485)</f>
        <v>-1.5700000000000003</v>
      </c>
      <c r="G27" s="244">
        <f t="shared" si="42"/>
        <v>5.8881249999999996</v>
      </c>
      <c r="H27" s="245">
        <f t="shared" si="42"/>
        <v>-1.5443750000000001</v>
      </c>
      <c r="I27" s="244">
        <f t="shared" si="42"/>
        <v>6.7612499999999986</v>
      </c>
      <c r="J27" s="245">
        <f t="shared" si="42"/>
        <v>-1.4075</v>
      </c>
      <c r="K27" s="244">
        <f t="shared" si="42"/>
        <v>0.74312499999999992</v>
      </c>
      <c r="L27" s="245">
        <f t="shared" si="42"/>
        <v>-1.4337500000000001</v>
      </c>
      <c r="M27" s="244">
        <f>MEDIAN(D470:D485)</f>
        <v>0.63</v>
      </c>
      <c r="N27" s="245">
        <f t="shared" ref="N27:V27" si="43">MEDIAN(E470:E485)</f>
        <v>-1.58</v>
      </c>
      <c r="O27" s="244">
        <f t="shared" si="43"/>
        <v>6.1899999999999995</v>
      </c>
      <c r="P27" s="245">
        <f t="shared" si="43"/>
        <v>-1.55</v>
      </c>
      <c r="Q27" s="244">
        <f t="shared" si="43"/>
        <v>7.12</v>
      </c>
      <c r="R27" s="245">
        <f t="shared" si="43"/>
        <v>-1.4</v>
      </c>
      <c r="S27" s="244">
        <f t="shared" si="43"/>
        <v>0.745</v>
      </c>
      <c r="T27" s="245">
        <f t="shared" si="43"/>
        <v>-1.44</v>
      </c>
      <c r="U27" s="246">
        <f>AVERAGE(L470:L485)</f>
        <v>3.0874374999999999E-2</v>
      </c>
      <c r="V27" s="125">
        <f>AVERAGE(M470:M485)</f>
        <v>3.0666249999999992E-2</v>
      </c>
      <c r="W27" s="246">
        <f>MEDIAN(L470:L485)</f>
        <v>3.1484999999999999E-2</v>
      </c>
      <c r="X27" s="125">
        <f>MEDIAN(M470:M485)</f>
        <v>3.1820000000000001E-2</v>
      </c>
      <c r="Y27" s="244">
        <f>MEDIAN(N470:N485)</f>
        <v>5.3999999999999999E-2</v>
      </c>
      <c r="Z27" s="248">
        <v>6</v>
      </c>
      <c r="AA27" s="276">
        <v>57</v>
      </c>
    </row>
    <row r="28" spans="1:28" customFormat="1">
      <c r="A28" s="26" t="s">
        <v>46</v>
      </c>
      <c r="B28" s="26" t="s">
        <v>12</v>
      </c>
      <c r="C28" s="202">
        <v>-43</v>
      </c>
      <c r="D28" s="203">
        <v>31</v>
      </c>
      <c r="E28" s="244">
        <f>AVERAGE(D486:D501)</f>
        <v>0.49874999999999997</v>
      </c>
      <c r="F28" s="245">
        <f t="shared" ref="F28:L28" si="44">AVERAGE(E486:E501)</f>
        <v>-1.8737500000000002</v>
      </c>
      <c r="G28" s="244">
        <f t="shared" si="44"/>
        <v>4.9406249999999998</v>
      </c>
      <c r="H28" s="245">
        <f t="shared" si="44"/>
        <v>-1.6112500000000001</v>
      </c>
      <c r="I28" s="244">
        <f t="shared" si="44"/>
        <v>4.8893750000000011</v>
      </c>
      <c r="J28" s="245">
        <f t="shared" si="44"/>
        <v>-1.6106250000000004</v>
      </c>
      <c r="K28" s="244">
        <f t="shared" si="44"/>
        <v>0.39500000000000002</v>
      </c>
      <c r="L28" s="245">
        <f t="shared" si="44"/>
        <v>-1.3743750000000001</v>
      </c>
      <c r="M28" s="244">
        <f>MEDIAN(D486:D501)</f>
        <v>0.505</v>
      </c>
      <c r="N28" s="245">
        <f t="shared" ref="N28:V28" si="45">MEDIAN(E486:E501)</f>
        <v>-1.895</v>
      </c>
      <c r="O28" s="244">
        <f t="shared" si="45"/>
        <v>5.15</v>
      </c>
      <c r="P28" s="245">
        <f t="shared" si="45"/>
        <v>-1.62</v>
      </c>
      <c r="Q28" s="244">
        <f t="shared" si="45"/>
        <v>5.08</v>
      </c>
      <c r="R28" s="245">
        <f t="shared" si="45"/>
        <v>-1.6</v>
      </c>
      <c r="S28" s="244">
        <f t="shared" si="45"/>
        <v>0.38</v>
      </c>
      <c r="T28" s="245">
        <f t="shared" si="45"/>
        <v>-1.3450000000000002</v>
      </c>
      <c r="U28" s="246" t="s">
        <v>126</v>
      </c>
      <c r="V28" s="125" t="s">
        <v>126</v>
      </c>
      <c r="W28" s="246" t="s">
        <v>126</v>
      </c>
      <c r="X28" s="125" t="s">
        <v>126</v>
      </c>
      <c r="Y28" s="244" t="s">
        <v>126</v>
      </c>
      <c r="Z28" s="248" t="s">
        <v>126</v>
      </c>
      <c r="AA28" s="276" t="s">
        <v>126</v>
      </c>
    </row>
    <row r="29" spans="1:28">
      <c r="A29" s="26" t="s">
        <v>46</v>
      </c>
      <c r="B29" s="36" t="s">
        <v>13</v>
      </c>
      <c r="C29" s="202">
        <v>-43</v>
      </c>
      <c r="D29" s="203">
        <v>31</v>
      </c>
      <c r="E29" s="244">
        <f>AVERAGE(D502:D517)</f>
        <v>0.505</v>
      </c>
      <c r="F29" s="245">
        <f t="shared" ref="F29:L29" si="46">AVERAGE(E502:E517)</f>
        <v>-1.8700000000000003</v>
      </c>
      <c r="G29" s="244">
        <f t="shared" si="46"/>
        <v>4.8793750000000005</v>
      </c>
      <c r="H29" s="245">
        <f t="shared" si="46"/>
        <v>-1.6187500000000001</v>
      </c>
      <c r="I29" s="244">
        <f t="shared" si="46"/>
        <v>4.8393749999999995</v>
      </c>
      <c r="J29" s="245">
        <f t="shared" si="46"/>
        <v>-1.6318750000000004</v>
      </c>
      <c r="K29" s="244">
        <f t="shared" si="46"/>
        <v>0.395625</v>
      </c>
      <c r="L29" s="245">
        <f t="shared" si="46"/>
        <v>-1.360625</v>
      </c>
      <c r="M29" s="244">
        <f>MEDIAN(D502:D517)</f>
        <v>0.5</v>
      </c>
      <c r="N29" s="245">
        <f t="shared" ref="N29:V29" si="47">MEDIAN(E502:E517)</f>
        <v>-1.84</v>
      </c>
      <c r="O29" s="244">
        <f t="shared" si="47"/>
        <v>5.085</v>
      </c>
      <c r="P29" s="245">
        <f t="shared" si="47"/>
        <v>-1.63</v>
      </c>
      <c r="Q29" s="244">
        <f t="shared" si="47"/>
        <v>5.0199999999999996</v>
      </c>
      <c r="R29" s="245">
        <f t="shared" si="47"/>
        <v>-1.62</v>
      </c>
      <c r="S29" s="244">
        <f t="shared" si="47"/>
        <v>0.39</v>
      </c>
      <c r="T29" s="245">
        <f t="shared" si="47"/>
        <v>-1.355</v>
      </c>
      <c r="U29" s="246" t="s">
        <v>126</v>
      </c>
      <c r="V29" s="125" t="s">
        <v>126</v>
      </c>
      <c r="W29" s="246" t="s">
        <v>126</v>
      </c>
      <c r="X29" s="125" t="s">
        <v>126</v>
      </c>
      <c r="Y29" s="244" t="s">
        <v>126</v>
      </c>
      <c r="Z29" s="248" t="s">
        <v>126</v>
      </c>
      <c r="AA29" s="276" t="s">
        <v>126</v>
      </c>
    </row>
    <row r="30" spans="1:28">
      <c r="A30" s="26" t="s">
        <v>47</v>
      </c>
      <c r="B30" s="26" t="s">
        <v>12</v>
      </c>
      <c r="C30" s="202">
        <v>-25</v>
      </c>
      <c r="D30" s="203">
        <v>49</v>
      </c>
      <c r="E30" s="244">
        <f>AVERAGE(D518:D533)</f>
        <v>0.27124999999999999</v>
      </c>
      <c r="F30" s="245">
        <f t="shared" ref="F30:L30" si="48">AVERAGE(E518:E533)</f>
        <v>-1.2556249999999998</v>
      </c>
      <c r="G30" s="244">
        <f t="shared" si="48"/>
        <v>4.5906249999999993</v>
      </c>
      <c r="H30" s="245">
        <f t="shared" si="48"/>
        <v>-1.5925000000000002</v>
      </c>
      <c r="I30" s="244">
        <f t="shared" si="48"/>
        <v>4.8387500000000001</v>
      </c>
      <c r="J30" s="245">
        <f t="shared" si="48"/>
        <v>-1.5200000000000002</v>
      </c>
      <c r="K30" s="244">
        <f t="shared" si="48"/>
        <v>4.0281250000000002</v>
      </c>
      <c r="L30" s="245">
        <f t="shared" si="48"/>
        <v>-3.5474999999999999</v>
      </c>
      <c r="M30" s="244">
        <f>MEDIAN(D518:D533)</f>
        <v>0.28000000000000003</v>
      </c>
      <c r="N30" s="245">
        <f t="shared" ref="N30:V30" si="49">MEDIAN(E518:E533)</f>
        <v>-1.26</v>
      </c>
      <c r="O30" s="244">
        <f t="shared" si="49"/>
        <v>4.82</v>
      </c>
      <c r="P30" s="245">
        <f t="shared" si="49"/>
        <v>-1.59</v>
      </c>
      <c r="Q30" s="244">
        <f t="shared" si="49"/>
        <v>5.0549999999999997</v>
      </c>
      <c r="R30" s="245">
        <f t="shared" si="49"/>
        <v>-1.52</v>
      </c>
      <c r="S30" s="244">
        <f t="shared" si="49"/>
        <v>3.7800000000000002</v>
      </c>
      <c r="T30" s="245">
        <f t="shared" si="49"/>
        <v>-3.61</v>
      </c>
      <c r="U30" s="246">
        <f>AVERAGE(L518:L533)</f>
        <v>1.4759375E-2</v>
      </c>
      <c r="V30" s="125">
        <f>AVERAGE(M518:M533)</f>
        <v>3.81325E-2</v>
      </c>
      <c r="W30" s="246">
        <f>MEDIAN(L518:L533)</f>
        <v>1.3739999999999999E-2</v>
      </c>
      <c r="X30" s="125">
        <f>MEDIAN(M518:M533)</f>
        <v>3.9974999999999997E-2</v>
      </c>
      <c r="Y30" s="244">
        <f>MEDIAN(N518:N533)</f>
        <v>7.2999999999999995E-2</v>
      </c>
      <c r="Z30" s="248">
        <v>6</v>
      </c>
      <c r="AA30" s="276">
        <v>86.1</v>
      </c>
    </row>
    <row r="31" spans="1:28">
      <c r="A31" s="26" t="s">
        <v>47</v>
      </c>
      <c r="B31" s="36" t="s">
        <v>13</v>
      </c>
      <c r="C31" s="204">
        <v>-25</v>
      </c>
      <c r="D31" s="205">
        <v>49</v>
      </c>
      <c r="E31" s="244">
        <f>AVERAGE(D534:D549)</f>
        <v>0.27187500000000003</v>
      </c>
      <c r="F31" s="245">
        <f t="shared" ref="F31:L31" si="50">AVERAGE(E534:E549)</f>
        <v>-1.254375</v>
      </c>
      <c r="G31" s="244">
        <f t="shared" si="50"/>
        <v>4.5656250000000007</v>
      </c>
      <c r="H31" s="245">
        <f t="shared" si="50"/>
        <v>-1.5843750000000003</v>
      </c>
      <c r="I31" s="244">
        <f t="shared" si="50"/>
        <v>4.8256250000000005</v>
      </c>
      <c r="J31" s="245">
        <f t="shared" si="50"/>
        <v>-1.4956249999999998</v>
      </c>
      <c r="K31" s="244">
        <f t="shared" si="50"/>
        <v>4.0281249999999993</v>
      </c>
      <c r="L31" s="245">
        <f t="shared" si="50"/>
        <v>-3.53125</v>
      </c>
      <c r="M31" s="244">
        <f>MEDIAN(D534:D549)</f>
        <v>0.28000000000000003</v>
      </c>
      <c r="N31" s="245">
        <f t="shared" ref="N31:V31" si="51">MEDIAN(E534:E549)</f>
        <v>-1.27</v>
      </c>
      <c r="O31" s="244">
        <f t="shared" si="51"/>
        <v>4.7349999999999994</v>
      </c>
      <c r="P31" s="245">
        <f t="shared" si="51"/>
        <v>-1.585</v>
      </c>
      <c r="Q31" s="244">
        <f t="shared" si="51"/>
        <v>4.9850000000000003</v>
      </c>
      <c r="R31" s="245">
        <f t="shared" si="51"/>
        <v>-1.4950000000000001</v>
      </c>
      <c r="S31" s="244">
        <f t="shared" si="51"/>
        <v>4</v>
      </c>
      <c r="T31" s="245">
        <f t="shared" si="51"/>
        <v>-3.5949999999999998</v>
      </c>
      <c r="U31" s="246">
        <f>AVERAGE(L534:L549)</f>
        <v>1.5248125000000001E-2</v>
      </c>
      <c r="V31" s="125">
        <f>AVERAGE(M534:M549)</f>
        <v>3.6022499999999999E-2</v>
      </c>
      <c r="W31" s="246">
        <f>MEDIAN(L534:L549)</f>
        <v>1.4294999999999999E-2</v>
      </c>
      <c r="X31" s="125">
        <f>MEDIAN(M534:M549)</f>
        <v>3.7655000000000001E-2</v>
      </c>
      <c r="Y31" s="244">
        <f>MEDIAN(N534:N549)</f>
        <v>7.2999999999999995E-2</v>
      </c>
      <c r="Z31" s="248">
        <v>6</v>
      </c>
      <c r="AA31" s="276">
        <v>86.1</v>
      </c>
    </row>
    <row r="32" spans="1:28" s="178" customFormat="1">
      <c r="A32" s="26" t="s">
        <v>48</v>
      </c>
      <c r="B32" s="26" t="s">
        <v>12</v>
      </c>
      <c r="C32" s="204">
        <v>-31</v>
      </c>
      <c r="D32" s="205">
        <v>43</v>
      </c>
      <c r="E32" s="244">
        <f>AVERAGE(D550:D565)</f>
        <v>0.24374999999999999</v>
      </c>
      <c r="F32" s="245">
        <f t="shared" ref="F32:L32" si="52">AVERAGE(E550:E565)</f>
        <v>-0.90250000000000019</v>
      </c>
      <c r="G32" s="244">
        <f t="shared" si="52"/>
        <v>3.4675000000000002</v>
      </c>
      <c r="H32" s="245">
        <f t="shared" si="52"/>
        <v>-1.7518749999999998</v>
      </c>
      <c r="I32" s="244">
        <f t="shared" si="52"/>
        <v>3.4281250000000001</v>
      </c>
      <c r="J32" s="245">
        <f t="shared" si="52"/>
        <v>-1.7631250000000003</v>
      </c>
      <c r="K32" s="244">
        <f t="shared" si="52"/>
        <v>1.524375</v>
      </c>
      <c r="L32" s="245">
        <f t="shared" si="52"/>
        <v>-2.6287499999999997</v>
      </c>
      <c r="M32" s="244">
        <f>MEDIAN(D550:D565)</f>
        <v>0.23499999999999999</v>
      </c>
      <c r="N32" s="245">
        <f t="shared" ref="N32:V32" si="53">MEDIAN(E550:E565)</f>
        <v>-0.88500000000000001</v>
      </c>
      <c r="O32" s="244">
        <f t="shared" si="53"/>
        <v>3.63</v>
      </c>
      <c r="P32" s="245">
        <f t="shared" si="53"/>
        <v>-1.7349999999999999</v>
      </c>
      <c r="Q32" s="244">
        <f t="shared" si="53"/>
        <v>3.5149999999999997</v>
      </c>
      <c r="R32" s="245">
        <f t="shared" si="53"/>
        <v>-1.76</v>
      </c>
      <c r="S32" s="244">
        <f t="shared" si="53"/>
        <v>1.415</v>
      </c>
      <c r="T32" s="245">
        <f t="shared" si="53"/>
        <v>-2.65</v>
      </c>
      <c r="U32" s="246">
        <f>AVERAGE(L550:L565)</f>
        <v>3.0125000000000009E-4</v>
      </c>
      <c r="V32" s="125">
        <f>AVERAGE(M550:M565)</f>
        <v>3.725E-4</v>
      </c>
      <c r="W32" s="246">
        <f>MEDIAN(L550:L565)</f>
        <v>2.9999999999999997E-4</v>
      </c>
      <c r="X32" s="125">
        <f>MEDIAN(M550:M565)</f>
        <v>3.8500000000000003E-4</v>
      </c>
      <c r="Y32" s="244">
        <f>MEDIAN(N550:N565)</f>
        <v>1.1999999999999999E-3</v>
      </c>
      <c r="Z32" s="248">
        <v>6</v>
      </c>
      <c r="AA32" s="276">
        <v>1.2</v>
      </c>
      <c r="AB32"/>
    </row>
    <row r="33" spans="1:28" s="178" customFormat="1" ht="13.5" thickBot="1">
      <c r="A33" s="30" t="s">
        <v>48</v>
      </c>
      <c r="B33" s="30" t="s">
        <v>13</v>
      </c>
      <c r="C33" s="206">
        <v>-31</v>
      </c>
      <c r="D33" s="207">
        <v>43</v>
      </c>
      <c r="E33" s="249">
        <f>AVERAGE(D566:D581)</f>
        <v>0.24874999999999997</v>
      </c>
      <c r="F33" s="250">
        <f t="shared" ref="F33:L33" si="54">AVERAGE(E566:E581)</f>
        <v>-0.88749999999999996</v>
      </c>
      <c r="G33" s="249">
        <f t="shared" si="54"/>
        <v>3.4656249999999997</v>
      </c>
      <c r="H33" s="250">
        <f t="shared" si="54"/>
        <v>-1.74</v>
      </c>
      <c r="I33" s="249">
        <f t="shared" si="54"/>
        <v>3.4050000000000002</v>
      </c>
      <c r="J33" s="250">
        <f t="shared" si="54"/>
        <v>-1.8031249999999999</v>
      </c>
      <c r="K33" s="249">
        <f t="shared" si="54"/>
        <v>1.4362500000000002</v>
      </c>
      <c r="L33" s="250">
        <f t="shared" si="54"/>
        <v>-2.6887500000000002</v>
      </c>
      <c r="M33" s="249">
        <f>MEDIAN(D566:D581)</f>
        <v>0.23499999999999999</v>
      </c>
      <c r="N33" s="250">
        <f t="shared" ref="N33:V33" si="55">MEDIAN(E566:E581)</f>
        <v>-0.97499999999999998</v>
      </c>
      <c r="O33" s="249">
        <f t="shared" si="55"/>
        <v>3.62</v>
      </c>
      <c r="P33" s="250">
        <f t="shared" si="55"/>
        <v>-1.7149999999999999</v>
      </c>
      <c r="Q33" s="249">
        <f t="shared" si="55"/>
        <v>3.5049999999999999</v>
      </c>
      <c r="R33" s="250">
        <f t="shared" si="55"/>
        <v>-1.8</v>
      </c>
      <c r="S33" s="249">
        <f t="shared" si="55"/>
        <v>1.28</v>
      </c>
      <c r="T33" s="250">
        <f t="shared" si="55"/>
        <v>-2.5550000000000002</v>
      </c>
      <c r="U33" s="251">
        <f>AVERAGE(L566:L581)</f>
        <v>3.1062499999999997E-4</v>
      </c>
      <c r="V33" s="252">
        <f>AVERAGE(M566:M581)</f>
        <v>3.5312500000000003E-4</v>
      </c>
      <c r="W33" s="251">
        <f>MEDIAN(L566:L581)</f>
        <v>3.0499999999999999E-4</v>
      </c>
      <c r="X33" s="252">
        <f>MEDIAN(M566:M581)</f>
        <v>3.6999999999999999E-4</v>
      </c>
      <c r="Y33" s="249">
        <f>MEDIAN(N566:N581)</f>
        <v>1.1999999999999999E-3</v>
      </c>
      <c r="Z33" s="254">
        <v>6</v>
      </c>
      <c r="AA33" s="277">
        <v>1.2</v>
      </c>
      <c r="AB33"/>
    </row>
    <row r="34" spans="1:28" s="178" customFormat="1" ht="13.5" thickBo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>
      <c r="A35" s="368" t="s">
        <v>8</v>
      </c>
      <c r="B35" s="368" t="s">
        <v>10</v>
      </c>
      <c r="C35" s="373" t="s">
        <v>11</v>
      </c>
      <c r="D35" s="376" t="s">
        <v>131</v>
      </c>
      <c r="E35" s="377"/>
      <c r="F35" s="377"/>
      <c r="G35" s="377"/>
      <c r="H35" s="377"/>
      <c r="I35" s="377"/>
      <c r="J35" s="377"/>
      <c r="K35" s="378"/>
      <c r="L35" s="379" t="s">
        <v>171</v>
      </c>
      <c r="M35" s="379"/>
      <c r="N35" s="379"/>
      <c r="O35" s="379"/>
      <c r="P35" s="380"/>
      <c r="Q35" s="3"/>
      <c r="R35" s="13" t="s">
        <v>29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>
      <c r="A36" s="369"/>
      <c r="B36" s="371"/>
      <c r="C36" s="374"/>
      <c r="D36" s="381" t="s">
        <v>132</v>
      </c>
      <c r="E36" s="382"/>
      <c r="F36" s="381" t="s">
        <v>133</v>
      </c>
      <c r="G36" s="382"/>
      <c r="H36" s="381" t="s">
        <v>134</v>
      </c>
      <c r="I36" s="383"/>
      <c r="J36" s="384" t="s">
        <v>135</v>
      </c>
      <c r="K36" s="382"/>
      <c r="L36" s="365" t="s">
        <v>168</v>
      </c>
      <c r="M36" s="365"/>
      <c r="N36" s="386" t="s">
        <v>169</v>
      </c>
      <c r="O36" s="386" t="s">
        <v>148</v>
      </c>
      <c r="P36" s="386" t="s">
        <v>149</v>
      </c>
      <c r="Q36" s="3"/>
      <c r="R36" s="13" t="s">
        <v>165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26.25" thickBot="1">
      <c r="A37" s="370"/>
      <c r="B37" s="372"/>
      <c r="C37" s="375"/>
      <c r="D37" s="200" t="s">
        <v>12</v>
      </c>
      <c r="E37" s="201" t="s">
        <v>138</v>
      </c>
      <c r="F37" s="200" t="s">
        <v>12</v>
      </c>
      <c r="G37" s="201" t="s">
        <v>138</v>
      </c>
      <c r="H37" s="200" t="s">
        <v>12</v>
      </c>
      <c r="I37" s="201" t="s">
        <v>138</v>
      </c>
      <c r="J37" s="200" t="s">
        <v>12</v>
      </c>
      <c r="K37" s="201" t="s">
        <v>138</v>
      </c>
      <c r="L37" s="447" t="s">
        <v>150</v>
      </c>
      <c r="M37" s="448" t="s">
        <v>151</v>
      </c>
      <c r="N37" s="386"/>
      <c r="O37" s="386"/>
      <c r="P37" s="386"/>
      <c r="Q37" s="3"/>
      <c r="R37" s="13" t="s">
        <v>152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>
      <c r="A38" s="145" t="s">
        <v>37</v>
      </c>
      <c r="B38" s="208" t="s">
        <v>12</v>
      </c>
      <c r="C38" s="147">
        <v>1</v>
      </c>
      <c r="D38" s="168">
        <v>0.59</v>
      </c>
      <c r="E38" s="209">
        <v>-1.66</v>
      </c>
      <c r="F38" s="209">
        <v>4.74</v>
      </c>
      <c r="G38" s="209">
        <v>-1.48</v>
      </c>
      <c r="H38" s="209">
        <v>6.26</v>
      </c>
      <c r="I38" s="170">
        <v>-1.37</v>
      </c>
      <c r="J38" s="210">
        <v>2.16</v>
      </c>
      <c r="K38" s="211">
        <v>-2.4300000000000002</v>
      </c>
      <c r="L38" s="227">
        <v>7.4000000000000003E-3</v>
      </c>
      <c r="M38" s="228">
        <v>4.6710000000000002E-2</v>
      </c>
      <c r="N38" s="407">
        <v>0.22</v>
      </c>
      <c r="O38" s="230">
        <v>6</v>
      </c>
      <c r="P38" s="279">
        <v>115</v>
      </c>
      <c r="R38" s="13" t="s">
        <v>162</v>
      </c>
    </row>
    <row r="39" spans="1:28">
      <c r="A39" s="146" t="s">
        <v>37</v>
      </c>
      <c r="B39" s="212" t="s">
        <v>12</v>
      </c>
      <c r="C39" s="148">
        <v>2</v>
      </c>
      <c r="D39" s="213">
        <v>0.53</v>
      </c>
      <c r="E39" s="214">
        <v>-1.32</v>
      </c>
      <c r="F39" s="214">
        <v>4.37</v>
      </c>
      <c r="G39" s="214">
        <v>-1.51</v>
      </c>
      <c r="H39" s="214">
        <v>5.69</v>
      </c>
      <c r="I39" s="215">
        <v>-1.4</v>
      </c>
      <c r="J39" s="216">
        <v>1.42</v>
      </c>
      <c r="K39" s="217">
        <v>-1.91</v>
      </c>
      <c r="L39" s="235">
        <v>6.2899999999999996E-3</v>
      </c>
      <c r="M39" s="75">
        <v>4.3619999999999999E-2</v>
      </c>
      <c r="N39" s="408">
        <v>0.22</v>
      </c>
      <c r="O39" s="233">
        <v>6</v>
      </c>
      <c r="P39" s="280">
        <v>115</v>
      </c>
      <c r="R39" s="13" t="s">
        <v>109</v>
      </c>
    </row>
    <row r="40" spans="1:28">
      <c r="A40" s="146" t="s">
        <v>37</v>
      </c>
      <c r="B40" s="212" t="s">
        <v>12</v>
      </c>
      <c r="C40" s="148">
        <v>3</v>
      </c>
      <c r="D40" s="213">
        <v>0.54</v>
      </c>
      <c r="E40" s="214">
        <v>-1.5</v>
      </c>
      <c r="F40" s="214">
        <v>4.3600000000000003</v>
      </c>
      <c r="G40" s="214">
        <v>-1.52</v>
      </c>
      <c r="H40" s="214">
        <v>5.59</v>
      </c>
      <c r="I40" s="215">
        <v>-1.43</v>
      </c>
      <c r="J40" s="216">
        <v>1.28</v>
      </c>
      <c r="K40" s="217">
        <v>-1.78</v>
      </c>
      <c r="L40" s="235">
        <v>6.5500000000000003E-3</v>
      </c>
      <c r="M40" s="75">
        <v>4.3929999999999997E-2</v>
      </c>
      <c r="N40" s="408">
        <v>0.22</v>
      </c>
      <c r="O40" s="233">
        <v>6</v>
      </c>
      <c r="P40" s="280">
        <v>115</v>
      </c>
      <c r="R40" s="13" t="s">
        <v>153</v>
      </c>
    </row>
    <row r="41" spans="1:28">
      <c r="A41" s="146" t="s">
        <v>37</v>
      </c>
      <c r="B41" s="212" t="s">
        <v>12</v>
      </c>
      <c r="C41" s="148">
        <v>4</v>
      </c>
      <c r="D41" s="213">
        <v>0.49</v>
      </c>
      <c r="E41" s="214">
        <v>-1.78</v>
      </c>
      <c r="F41" s="214">
        <v>4.63</v>
      </c>
      <c r="G41" s="214">
        <v>-1.51</v>
      </c>
      <c r="H41" s="214">
        <v>5.66</v>
      </c>
      <c r="I41" s="215">
        <v>-1.44</v>
      </c>
      <c r="J41" s="216">
        <v>0.34</v>
      </c>
      <c r="K41" s="217">
        <v>-0.86</v>
      </c>
      <c r="L41" s="235">
        <v>6.1900000000000002E-3</v>
      </c>
      <c r="M41" s="75">
        <v>4.521E-2</v>
      </c>
      <c r="N41" s="408">
        <v>0.22</v>
      </c>
      <c r="O41" s="233">
        <v>6</v>
      </c>
      <c r="P41" s="280">
        <v>115</v>
      </c>
      <c r="R41" s="13" t="s">
        <v>163</v>
      </c>
    </row>
    <row r="42" spans="1:28">
      <c r="A42" s="146" t="s">
        <v>37</v>
      </c>
      <c r="B42" s="212" t="s">
        <v>12</v>
      </c>
      <c r="C42" s="148">
        <v>5</v>
      </c>
      <c r="D42" s="213">
        <v>0.46</v>
      </c>
      <c r="E42" s="214">
        <v>-1.57</v>
      </c>
      <c r="F42" s="214">
        <v>4.93</v>
      </c>
      <c r="G42" s="214">
        <v>-1.5</v>
      </c>
      <c r="H42" s="214">
        <v>5.77</v>
      </c>
      <c r="I42" s="215">
        <v>-1.45</v>
      </c>
      <c r="J42" s="216">
        <v>0.52</v>
      </c>
      <c r="K42" s="217">
        <v>-1.24</v>
      </c>
      <c r="L42" s="235">
        <v>5.5999999999999999E-3</v>
      </c>
      <c r="M42" s="75">
        <v>4.7230000000000001E-2</v>
      </c>
      <c r="N42" s="408">
        <v>0.22</v>
      </c>
      <c r="O42" s="233">
        <v>6</v>
      </c>
      <c r="P42" s="280">
        <v>115</v>
      </c>
      <c r="R42" s="13" t="s">
        <v>167</v>
      </c>
    </row>
    <row r="43" spans="1:28">
      <c r="A43" s="146" t="s">
        <v>37</v>
      </c>
      <c r="B43" s="212" t="s">
        <v>12</v>
      </c>
      <c r="C43" s="148">
        <v>6</v>
      </c>
      <c r="D43" s="213">
        <v>0.65</v>
      </c>
      <c r="E43" s="214">
        <v>-1.53</v>
      </c>
      <c r="F43" s="214">
        <v>5.33</v>
      </c>
      <c r="G43" s="214">
        <v>-1.47</v>
      </c>
      <c r="H43" s="214">
        <v>6.16</v>
      </c>
      <c r="I43" s="215">
        <v>-1.42</v>
      </c>
      <c r="J43" s="216">
        <v>2.3199999999999998</v>
      </c>
      <c r="K43" s="217">
        <v>-2.33</v>
      </c>
      <c r="L43" s="235">
        <v>7.9100000000000004E-3</v>
      </c>
      <c r="M43" s="75">
        <v>5.1339999999999997E-2</v>
      </c>
      <c r="N43" s="408">
        <v>0.22</v>
      </c>
      <c r="O43" s="233">
        <v>6</v>
      </c>
      <c r="P43" s="280">
        <v>115</v>
      </c>
    </row>
    <row r="44" spans="1:28">
      <c r="A44" s="146" t="s">
        <v>37</v>
      </c>
      <c r="B44" s="212" t="s">
        <v>12</v>
      </c>
      <c r="C44" s="148">
        <v>7</v>
      </c>
      <c r="D44" s="213">
        <v>0.63</v>
      </c>
      <c r="E44" s="214">
        <v>-1.22</v>
      </c>
      <c r="F44" s="214">
        <v>5.57</v>
      </c>
      <c r="G44" s="214">
        <v>-1.46</v>
      </c>
      <c r="H44" s="214">
        <v>5.84</v>
      </c>
      <c r="I44" s="215">
        <v>-1.49</v>
      </c>
      <c r="J44" s="216">
        <v>2.19</v>
      </c>
      <c r="K44" s="217">
        <v>-2.15</v>
      </c>
      <c r="L44" s="235">
        <v>7.2500000000000004E-3</v>
      </c>
      <c r="M44" s="75">
        <v>4.9700000000000001E-2</v>
      </c>
      <c r="N44" s="408">
        <v>0.22</v>
      </c>
      <c r="O44" s="233">
        <v>6</v>
      </c>
      <c r="P44" s="280">
        <v>115</v>
      </c>
    </row>
    <row r="45" spans="1:28" customFormat="1">
      <c r="A45" s="146" t="s">
        <v>37</v>
      </c>
      <c r="B45" s="212" t="s">
        <v>12</v>
      </c>
      <c r="C45" s="148">
        <v>8</v>
      </c>
      <c r="D45" s="213">
        <v>0.48</v>
      </c>
      <c r="E45" s="214">
        <v>-2.12</v>
      </c>
      <c r="F45" s="214">
        <v>5.76</v>
      </c>
      <c r="G45" s="214">
        <v>-1.44</v>
      </c>
      <c r="H45" s="214">
        <v>6.25</v>
      </c>
      <c r="I45" s="215">
        <v>-1.44</v>
      </c>
      <c r="J45" s="216">
        <v>2.16</v>
      </c>
      <c r="K45" s="217">
        <v>-3.19</v>
      </c>
      <c r="L45" s="235">
        <v>6.5399999999999998E-3</v>
      </c>
      <c r="M45" s="75">
        <v>5.3359999999999998E-2</v>
      </c>
      <c r="N45" s="408">
        <v>0.22</v>
      </c>
      <c r="O45" s="233">
        <v>6</v>
      </c>
      <c r="P45" s="280">
        <v>115</v>
      </c>
    </row>
    <row r="46" spans="1:28" customFormat="1">
      <c r="A46" s="146" t="s">
        <v>37</v>
      </c>
      <c r="B46" s="212" t="s">
        <v>12</v>
      </c>
      <c r="C46" s="148">
        <v>9</v>
      </c>
      <c r="D46" s="213">
        <v>0.52</v>
      </c>
      <c r="E46" s="214">
        <v>-1.86</v>
      </c>
      <c r="F46" s="214">
        <v>5.85</v>
      </c>
      <c r="G46" s="214">
        <v>-1.44</v>
      </c>
      <c r="H46" s="214">
        <v>6.11</v>
      </c>
      <c r="I46" s="215">
        <v>-1.47</v>
      </c>
      <c r="J46" s="216">
        <v>0.91</v>
      </c>
      <c r="K46" s="217">
        <v>-1.66</v>
      </c>
      <c r="L46" s="235">
        <v>6.6699999999999997E-3</v>
      </c>
      <c r="M46" s="75">
        <v>5.2810000000000003E-2</v>
      </c>
      <c r="N46" s="408">
        <v>0.22</v>
      </c>
      <c r="O46" s="233">
        <v>6</v>
      </c>
      <c r="P46" s="280">
        <v>115</v>
      </c>
    </row>
    <row r="47" spans="1:28" customFormat="1">
      <c r="A47" s="146" t="s">
        <v>37</v>
      </c>
      <c r="B47" s="212" t="s">
        <v>12</v>
      </c>
      <c r="C47" s="148">
        <v>10</v>
      </c>
      <c r="D47" s="213">
        <v>0.57999999999999996</v>
      </c>
      <c r="E47" s="214">
        <v>-1.43</v>
      </c>
      <c r="F47" s="214">
        <v>5.88</v>
      </c>
      <c r="G47" s="214">
        <v>-1.43</v>
      </c>
      <c r="H47" s="214">
        <v>6.12</v>
      </c>
      <c r="I47" s="215">
        <v>-1.45</v>
      </c>
      <c r="J47" s="216">
        <v>3.09</v>
      </c>
      <c r="K47" s="217">
        <v>-2.86</v>
      </c>
      <c r="L47" s="235">
        <v>6.8700000000000002E-3</v>
      </c>
      <c r="M47" s="75">
        <v>5.3170000000000002E-2</v>
      </c>
      <c r="N47" s="408">
        <v>0.22</v>
      </c>
      <c r="O47" s="233">
        <v>6</v>
      </c>
      <c r="P47" s="280">
        <v>115</v>
      </c>
    </row>
    <row r="48" spans="1:28" customFormat="1">
      <c r="A48" s="146" t="s">
        <v>37</v>
      </c>
      <c r="B48" s="212" t="s">
        <v>12</v>
      </c>
      <c r="C48" s="148">
        <v>11</v>
      </c>
      <c r="D48" s="213">
        <v>0.55000000000000004</v>
      </c>
      <c r="E48" s="214">
        <v>-1.45</v>
      </c>
      <c r="F48" s="214">
        <v>5.95</v>
      </c>
      <c r="G48" s="214">
        <v>-1.42</v>
      </c>
      <c r="H48" s="214">
        <v>6.04</v>
      </c>
      <c r="I48" s="215">
        <v>-1.46</v>
      </c>
      <c r="J48" s="216">
        <v>1.49</v>
      </c>
      <c r="K48" s="217">
        <v>-2.08</v>
      </c>
      <c r="L48" s="235">
        <v>6.5799999999999999E-3</v>
      </c>
      <c r="M48" s="75">
        <v>5.2740000000000002E-2</v>
      </c>
      <c r="N48" s="408">
        <v>0.22</v>
      </c>
      <c r="O48" s="233">
        <v>6</v>
      </c>
      <c r="P48" s="280">
        <v>115</v>
      </c>
    </row>
    <row r="49" spans="1:16" customFormat="1">
      <c r="A49" s="146" t="s">
        <v>37</v>
      </c>
      <c r="B49" s="212" t="s">
        <v>12</v>
      </c>
      <c r="C49" s="148">
        <v>12</v>
      </c>
      <c r="D49" s="213">
        <v>0.59</v>
      </c>
      <c r="E49" s="214">
        <v>-1.56</v>
      </c>
      <c r="F49" s="214">
        <v>5.92</v>
      </c>
      <c r="G49" s="214">
        <v>-1.42</v>
      </c>
      <c r="H49" s="214">
        <v>6.02</v>
      </c>
      <c r="I49" s="215">
        <v>-1.47</v>
      </c>
      <c r="J49" s="216">
        <v>1.01</v>
      </c>
      <c r="K49" s="217">
        <v>-1.54</v>
      </c>
      <c r="L49" s="235">
        <v>7.1399999999999996E-3</v>
      </c>
      <c r="M49" s="75">
        <v>5.3109999999999997E-2</v>
      </c>
      <c r="N49" s="408">
        <v>0.22</v>
      </c>
      <c r="O49" s="233">
        <v>6</v>
      </c>
      <c r="P49" s="280">
        <v>115</v>
      </c>
    </row>
    <row r="50" spans="1:16" customFormat="1">
      <c r="A50" s="146" t="s">
        <v>37</v>
      </c>
      <c r="B50" s="212" t="s">
        <v>12</v>
      </c>
      <c r="C50" s="148">
        <v>13</v>
      </c>
      <c r="D50" s="213">
        <v>0.54</v>
      </c>
      <c r="E50" s="214">
        <v>-1.82</v>
      </c>
      <c r="F50" s="214">
        <v>5.86</v>
      </c>
      <c r="G50" s="214">
        <v>-1.43</v>
      </c>
      <c r="H50" s="214">
        <v>6.09</v>
      </c>
      <c r="I50" s="215">
        <v>-1.45</v>
      </c>
      <c r="J50" s="216">
        <v>2.0299999999999998</v>
      </c>
      <c r="K50" s="217">
        <v>-2.63</v>
      </c>
      <c r="L50" s="235">
        <v>6.8900000000000003E-3</v>
      </c>
      <c r="M50" s="75">
        <v>5.4080000000000003E-2</v>
      </c>
      <c r="N50" s="408">
        <v>0.22</v>
      </c>
      <c r="O50" s="233">
        <v>6</v>
      </c>
      <c r="P50" s="280">
        <v>115</v>
      </c>
    </row>
    <row r="51" spans="1:16" customFormat="1">
      <c r="A51" s="146" t="s">
        <v>37</v>
      </c>
      <c r="B51" s="212" t="s">
        <v>12</v>
      </c>
      <c r="C51" s="151">
        <v>14</v>
      </c>
      <c r="D51" s="171">
        <v>0.3</v>
      </c>
      <c r="E51" s="218">
        <v>-1.17</v>
      </c>
      <c r="F51" s="218">
        <v>5.7</v>
      </c>
      <c r="G51" s="218">
        <v>-1.43</v>
      </c>
      <c r="H51" s="218">
        <v>5.39</v>
      </c>
      <c r="I51" s="172">
        <v>-1.56</v>
      </c>
      <c r="J51" s="219">
        <v>0.22</v>
      </c>
      <c r="K51" s="220">
        <v>-0.56000000000000005</v>
      </c>
      <c r="L51" s="235">
        <v>3.3400000000000001E-3</v>
      </c>
      <c r="M51" s="75">
        <v>4.8930000000000001E-2</v>
      </c>
      <c r="N51" s="408">
        <v>0.22</v>
      </c>
      <c r="O51" s="233">
        <v>6</v>
      </c>
      <c r="P51" s="280">
        <v>115</v>
      </c>
    </row>
    <row r="52" spans="1:16" customFormat="1">
      <c r="A52" s="146" t="s">
        <v>37</v>
      </c>
      <c r="B52" s="212" t="s">
        <v>12</v>
      </c>
      <c r="C52" s="151">
        <v>15</v>
      </c>
      <c r="D52" s="171">
        <v>0.54</v>
      </c>
      <c r="E52" s="218">
        <v>-1.75</v>
      </c>
      <c r="F52" s="218">
        <v>5.78</v>
      </c>
      <c r="G52" s="218">
        <v>-1.43</v>
      </c>
      <c r="H52" s="218">
        <v>5.84</v>
      </c>
      <c r="I52" s="172">
        <v>-1.48</v>
      </c>
      <c r="J52" s="219">
        <v>0.69</v>
      </c>
      <c r="K52" s="220">
        <v>-1.43</v>
      </c>
      <c r="L52" s="235">
        <v>6.77E-3</v>
      </c>
      <c r="M52" s="75">
        <v>5.28E-2</v>
      </c>
      <c r="N52" s="408">
        <v>0.22</v>
      </c>
      <c r="O52" s="233">
        <v>6</v>
      </c>
      <c r="P52" s="280">
        <v>115</v>
      </c>
    </row>
    <row r="53" spans="1:16" customFormat="1">
      <c r="A53" s="146" t="s">
        <v>37</v>
      </c>
      <c r="B53" s="212" t="s">
        <v>12</v>
      </c>
      <c r="C53" s="151">
        <v>16</v>
      </c>
      <c r="D53" s="171">
        <v>0.69</v>
      </c>
      <c r="E53" s="218">
        <v>-1.51</v>
      </c>
      <c r="F53" s="218">
        <v>5.82</v>
      </c>
      <c r="G53" s="218">
        <v>-1.42</v>
      </c>
      <c r="H53" s="218">
        <v>5.98</v>
      </c>
      <c r="I53" s="172">
        <v>-1.47</v>
      </c>
      <c r="J53" s="219">
        <v>0.92</v>
      </c>
      <c r="K53" s="220">
        <v>-1.32</v>
      </c>
      <c r="L53" s="235">
        <v>8.2400000000000008E-3</v>
      </c>
      <c r="M53" s="75">
        <v>5.4309999999999997E-2</v>
      </c>
      <c r="N53" s="408">
        <v>0.22</v>
      </c>
      <c r="O53" s="233">
        <v>6</v>
      </c>
      <c r="P53" s="280">
        <v>115</v>
      </c>
    </row>
    <row r="54" spans="1:16" customFormat="1">
      <c r="A54" s="146" t="s">
        <v>37</v>
      </c>
      <c r="B54" s="212" t="s">
        <v>12</v>
      </c>
      <c r="C54" s="151">
        <v>17</v>
      </c>
      <c r="D54" s="171">
        <v>0.62</v>
      </c>
      <c r="E54" s="218">
        <v>-1.51</v>
      </c>
      <c r="F54" s="218">
        <v>5.74</v>
      </c>
      <c r="G54" s="218">
        <v>-1.43</v>
      </c>
      <c r="H54" s="218">
        <v>5.7</v>
      </c>
      <c r="I54" s="172">
        <v>-1.5</v>
      </c>
      <c r="J54" s="219">
        <v>1.38</v>
      </c>
      <c r="K54" s="220">
        <v>-1.69</v>
      </c>
      <c r="L54" s="235">
        <v>7.4599999999999996E-3</v>
      </c>
      <c r="M54" s="75">
        <v>5.2449999999999997E-2</v>
      </c>
      <c r="N54" s="408">
        <v>0.22</v>
      </c>
      <c r="O54" s="233">
        <v>6</v>
      </c>
      <c r="P54" s="280">
        <v>115</v>
      </c>
    </row>
    <row r="55" spans="1:16" customFormat="1">
      <c r="A55" s="146" t="s">
        <v>37</v>
      </c>
      <c r="B55" s="212" t="s">
        <v>12</v>
      </c>
      <c r="C55" s="151">
        <v>18</v>
      </c>
      <c r="D55" s="171">
        <v>0.6</v>
      </c>
      <c r="E55" s="218">
        <v>-1.54</v>
      </c>
      <c r="F55" s="218">
        <v>5.66</v>
      </c>
      <c r="G55" s="218">
        <v>-1.43</v>
      </c>
      <c r="H55" s="218">
        <v>5.9</v>
      </c>
      <c r="I55" s="172">
        <v>-1.43</v>
      </c>
      <c r="J55" s="219">
        <v>2.75</v>
      </c>
      <c r="K55" s="220">
        <v>-2.8</v>
      </c>
      <c r="L55" s="235">
        <v>7.2500000000000004E-3</v>
      </c>
      <c r="M55" s="75">
        <v>5.4309999999999997E-2</v>
      </c>
      <c r="N55" s="408">
        <v>0.22</v>
      </c>
      <c r="O55" s="233">
        <v>6</v>
      </c>
      <c r="P55" s="280">
        <v>115</v>
      </c>
    </row>
    <row r="56" spans="1:16" customFormat="1">
      <c r="A56" s="146" t="s">
        <v>37</v>
      </c>
      <c r="B56" s="212" t="s">
        <v>12</v>
      </c>
      <c r="C56" s="151">
        <v>19</v>
      </c>
      <c r="D56" s="171">
        <v>0.7</v>
      </c>
      <c r="E56" s="218">
        <v>-1.48</v>
      </c>
      <c r="F56" s="218">
        <v>5.5</v>
      </c>
      <c r="G56" s="218">
        <v>-1.44</v>
      </c>
      <c r="H56" s="218">
        <v>5.54</v>
      </c>
      <c r="I56" s="172">
        <v>-1.5</v>
      </c>
      <c r="J56" s="219">
        <v>3.07</v>
      </c>
      <c r="K56" s="220">
        <v>-2.5</v>
      </c>
      <c r="L56" s="235">
        <v>8.3000000000000001E-3</v>
      </c>
      <c r="M56" s="75">
        <v>5.1889999999999999E-2</v>
      </c>
      <c r="N56" s="408">
        <v>0.22</v>
      </c>
      <c r="O56" s="233">
        <v>6</v>
      </c>
      <c r="P56" s="280">
        <v>115</v>
      </c>
    </row>
    <row r="57" spans="1:16" customFormat="1">
      <c r="A57" s="146" t="s">
        <v>37</v>
      </c>
      <c r="B57" s="212" t="s">
        <v>12</v>
      </c>
      <c r="C57" s="151">
        <v>20</v>
      </c>
      <c r="D57" s="171">
        <v>0.59</v>
      </c>
      <c r="E57" s="218">
        <v>-1.79</v>
      </c>
      <c r="F57" s="218">
        <v>5.47</v>
      </c>
      <c r="G57" s="218">
        <v>-1.44</v>
      </c>
      <c r="H57" s="218">
        <v>5.7</v>
      </c>
      <c r="I57" s="172">
        <v>-1.47</v>
      </c>
      <c r="J57" s="219">
        <v>1.1599999999999999</v>
      </c>
      <c r="K57" s="220">
        <v>-2.06</v>
      </c>
      <c r="L57" s="235">
        <v>7.45E-3</v>
      </c>
      <c r="M57" s="75">
        <v>5.3580000000000003E-2</v>
      </c>
      <c r="N57" s="408">
        <v>0.22</v>
      </c>
      <c r="O57" s="233">
        <v>6</v>
      </c>
      <c r="P57" s="280">
        <v>115</v>
      </c>
    </row>
    <row r="58" spans="1:16" customFormat="1">
      <c r="A58" s="146" t="s">
        <v>37</v>
      </c>
      <c r="B58" s="212" t="s">
        <v>12</v>
      </c>
      <c r="C58" s="151">
        <v>21</v>
      </c>
      <c r="D58" s="171">
        <v>0.52</v>
      </c>
      <c r="E58" s="218">
        <v>-1.9</v>
      </c>
      <c r="F58" s="218">
        <v>5.28</v>
      </c>
      <c r="G58" s="218">
        <v>-1.45</v>
      </c>
      <c r="H58" s="218">
        <v>5.55</v>
      </c>
      <c r="I58" s="172">
        <v>-1.47</v>
      </c>
      <c r="J58" s="219">
        <v>3.72</v>
      </c>
      <c r="K58" s="220">
        <v>-3.64</v>
      </c>
      <c r="L58" s="235">
        <v>6.6400000000000001E-3</v>
      </c>
      <c r="M58" s="75">
        <v>5.2490000000000002E-2</v>
      </c>
      <c r="N58" s="408">
        <v>0.22</v>
      </c>
      <c r="O58" s="233">
        <v>6</v>
      </c>
      <c r="P58" s="280">
        <v>115</v>
      </c>
    </row>
    <row r="59" spans="1:16" customFormat="1">
      <c r="A59" s="146" t="s">
        <v>37</v>
      </c>
      <c r="B59" s="212" t="s">
        <v>12</v>
      </c>
      <c r="C59" s="151">
        <v>22</v>
      </c>
      <c r="D59" s="171">
        <v>0.54</v>
      </c>
      <c r="E59" s="218">
        <v>-1.79</v>
      </c>
      <c r="F59" s="218">
        <v>5.23</v>
      </c>
      <c r="G59" s="218">
        <v>-1.45</v>
      </c>
      <c r="H59" s="218">
        <v>5.56</v>
      </c>
      <c r="I59" s="172">
        <v>-1.47</v>
      </c>
      <c r="J59" s="219">
        <v>2.41</v>
      </c>
      <c r="K59" s="220">
        <v>-3.23</v>
      </c>
      <c r="L59" s="235">
        <v>6.79E-3</v>
      </c>
      <c r="M59" s="75">
        <v>5.2909999999999999E-2</v>
      </c>
      <c r="N59" s="408">
        <v>0.22</v>
      </c>
      <c r="O59" s="233">
        <v>6</v>
      </c>
      <c r="P59" s="280">
        <v>115</v>
      </c>
    </row>
    <row r="60" spans="1:16" customFormat="1">
      <c r="A60" s="146" t="s">
        <v>37</v>
      </c>
      <c r="B60" s="212" t="s">
        <v>12</v>
      </c>
      <c r="C60" s="151">
        <v>23</v>
      </c>
      <c r="D60" s="171">
        <v>0.44</v>
      </c>
      <c r="E60" s="218">
        <v>-2.09</v>
      </c>
      <c r="F60" s="218">
        <v>5.04</v>
      </c>
      <c r="G60" s="218">
        <v>-1.46</v>
      </c>
      <c r="H60" s="218">
        <v>5.61</v>
      </c>
      <c r="I60" s="172">
        <v>-1.43</v>
      </c>
      <c r="J60" s="219">
        <v>0.65</v>
      </c>
      <c r="K60" s="220">
        <v>-2.2200000000000002</v>
      </c>
      <c r="L60" s="235">
        <v>5.8300000000000001E-3</v>
      </c>
      <c r="M60" s="75">
        <v>5.3460000000000001E-2</v>
      </c>
      <c r="N60" s="408">
        <v>0.22</v>
      </c>
      <c r="O60" s="233">
        <v>6</v>
      </c>
      <c r="P60" s="280">
        <v>115</v>
      </c>
    </row>
    <row r="61" spans="1:16" customFormat="1">
      <c r="A61" s="146" t="s">
        <v>37</v>
      </c>
      <c r="B61" s="212" t="s">
        <v>12</v>
      </c>
      <c r="C61" s="151">
        <v>24</v>
      </c>
      <c r="D61" s="171">
        <v>0.48</v>
      </c>
      <c r="E61" s="218">
        <v>-1.83</v>
      </c>
      <c r="F61" s="218">
        <v>4.96</v>
      </c>
      <c r="G61" s="218">
        <v>-1.46</v>
      </c>
      <c r="H61" s="218">
        <v>5.46</v>
      </c>
      <c r="I61" s="172">
        <v>-1.45</v>
      </c>
      <c r="J61" s="219">
        <v>1.42</v>
      </c>
      <c r="K61" s="220">
        <v>-2.5499999999999998</v>
      </c>
      <c r="L61" s="235">
        <v>6.0499999999999998E-3</v>
      </c>
      <c r="M61" s="75">
        <v>5.237E-2</v>
      </c>
      <c r="N61" s="408">
        <v>0.22</v>
      </c>
      <c r="O61" s="233">
        <v>6</v>
      </c>
      <c r="P61" s="280">
        <v>115</v>
      </c>
    </row>
    <row r="62" spans="1:16" customFormat="1">
      <c r="A62" s="146" t="s">
        <v>37</v>
      </c>
      <c r="B62" s="212" t="s">
        <v>12</v>
      </c>
      <c r="C62" s="151">
        <v>25</v>
      </c>
      <c r="D62" s="171">
        <v>0.5</v>
      </c>
      <c r="E62" s="218">
        <v>-1.82</v>
      </c>
      <c r="F62" s="218">
        <v>4.83</v>
      </c>
      <c r="G62" s="218">
        <v>-1.47</v>
      </c>
      <c r="H62" s="218">
        <v>5.46</v>
      </c>
      <c r="I62" s="172">
        <v>-1.43</v>
      </c>
      <c r="J62" s="219">
        <v>0.52</v>
      </c>
      <c r="K62" s="220">
        <v>-1.38</v>
      </c>
      <c r="L62" s="235">
        <v>6.2599999999999999E-3</v>
      </c>
      <c r="M62" s="75">
        <v>5.2569999999999999E-2</v>
      </c>
      <c r="N62" s="408">
        <v>0.22</v>
      </c>
      <c r="O62" s="233">
        <v>6</v>
      </c>
      <c r="P62" s="280">
        <v>115</v>
      </c>
    </row>
    <row r="63" spans="1:16" customFormat="1">
      <c r="A63" s="146" t="s">
        <v>37</v>
      </c>
      <c r="B63" s="212" t="s">
        <v>12</v>
      </c>
      <c r="C63" s="151">
        <v>26</v>
      </c>
      <c r="D63" s="171">
        <v>0.4</v>
      </c>
      <c r="E63" s="218">
        <v>-1.73</v>
      </c>
      <c r="F63" s="218">
        <v>4.6399999999999997</v>
      </c>
      <c r="G63" s="218">
        <v>-1.48</v>
      </c>
      <c r="H63" s="218">
        <v>5.3</v>
      </c>
      <c r="I63" s="172">
        <v>-1.44</v>
      </c>
      <c r="J63" s="219">
        <v>0.43</v>
      </c>
      <c r="K63" s="220">
        <v>-1.21</v>
      </c>
      <c r="L63" s="235">
        <v>5.0099999999999997E-3</v>
      </c>
      <c r="M63" s="75">
        <v>5.1569999999999998E-2</v>
      </c>
      <c r="N63" s="408">
        <v>0.22</v>
      </c>
      <c r="O63" s="233">
        <v>6</v>
      </c>
      <c r="P63" s="280">
        <v>115</v>
      </c>
    </row>
    <row r="64" spans="1:16" customFormat="1">
      <c r="A64" s="146" t="s">
        <v>37</v>
      </c>
      <c r="B64" s="212" t="s">
        <v>12</v>
      </c>
      <c r="C64" s="151">
        <v>27</v>
      </c>
      <c r="D64" s="171">
        <v>0.57999999999999996</v>
      </c>
      <c r="E64" s="218">
        <v>-1.56</v>
      </c>
      <c r="F64" s="218">
        <v>4.49</v>
      </c>
      <c r="G64" s="218">
        <v>-1.49</v>
      </c>
      <c r="H64" s="218">
        <v>5.39</v>
      </c>
      <c r="I64" s="172">
        <v>-1.41</v>
      </c>
      <c r="J64" s="219">
        <v>2.4700000000000002</v>
      </c>
      <c r="K64" s="220">
        <v>-2.61</v>
      </c>
      <c r="L64" s="235">
        <v>7.0200000000000002E-3</v>
      </c>
      <c r="M64" s="75">
        <v>5.2600000000000001E-2</v>
      </c>
      <c r="N64" s="408">
        <v>0.22</v>
      </c>
      <c r="O64" s="233">
        <v>6</v>
      </c>
      <c r="P64" s="280">
        <v>115</v>
      </c>
    </row>
    <row r="65" spans="1:16" customFormat="1">
      <c r="A65" s="146" t="s">
        <v>37</v>
      </c>
      <c r="B65" s="212" t="s">
        <v>12</v>
      </c>
      <c r="C65" s="151">
        <v>28</v>
      </c>
      <c r="D65" s="171">
        <v>0.59</v>
      </c>
      <c r="E65" s="218">
        <v>-1.42</v>
      </c>
      <c r="F65" s="218">
        <v>4.3600000000000003</v>
      </c>
      <c r="G65" s="218">
        <v>-1.5</v>
      </c>
      <c r="H65" s="218">
        <v>5.36</v>
      </c>
      <c r="I65" s="172">
        <v>-1.4</v>
      </c>
      <c r="J65" s="219">
        <v>1.54</v>
      </c>
      <c r="K65" s="220">
        <v>-1.94</v>
      </c>
      <c r="L65" s="235">
        <v>6.8700000000000002E-3</v>
      </c>
      <c r="M65" s="75">
        <v>5.2789999999999997E-2</v>
      </c>
      <c r="N65" s="408">
        <v>0.22</v>
      </c>
      <c r="O65" s="233">
        <v>6</v>
      </c>
      <c r="P65" s="280">
        <v>115</v>
      </c>
    </row>
    <row r="66" spans="1:16" customFormat="1">
      <c r="A66" s="146" t="s">
        <v>37</v>
      </c>
      <c r="B66" s="212" t="s">
        <v>12</v>
      </c>
      <c r="C66" s="151">
        <v>29</v>
      </c>
      <c r="D66" s="171">
        <v>0.46</v>
      </c>
      <c r="E66" s="218">
        <v>-1.96</v>
      </c>
      <c r="F66" s="218">
        <v>4.22</v>
      </c>
      <c r="G66" s="218">
        <v>-1.51</v>
      </c>
      <c r="H66" s="218">
        <v>5.29</v>
      </c>
      <c r="I66" s="172">
        <v>-1.4</v>
      </c>
      <c r="J66" s="219">
        <v>1.01</v>
      </c>
      <c r="K66" s="220">
        <v>-2.21</v>
      </c>
      <c r="L66" s="235">
        <v>5.94E-3</v>
      </c>
      <c r="M66" s="75">
        <v>5.2440000000000001E-2</v>
      </c>
      <c r="N66" s="408">
        <v>0.22</v>
      </c>
      <c r="O66" s="233">
        <v>6</v>
      </c>
      <c r="P66" s="280">
        <v>115</v>
      </c>
    </row>
    <row r="67" spans="1:16" customFormat="1">
      <c r="A67" s="146" t="s">
        <v>37</v>
      </c>
      <c r="B67" s="212" t="s">
        <v>12</v>
      </c>
      <c r="C67" s="151">
        <v>30</v>
      </c>
      <c r="D67" s="171">
        <v>0.22</v>
      </c>
      <c r="E67" s="218">
        <v>-0.73</v>
      </c>
      <c r="F67" s="218">
        <v>3.96</v>
      </c>
      <c r="G67" s="218">
        <v>-1.53</v>
      </c>
      <c r="H67" s="218">
        <v>4.76</v>
      </c>
      <c r="I67" s="172">
        <v>-1.48</v>
      </c>
      <c r="J67" s="219">
        <v>0.1</v>
      </c>
      <c r="K67" s="220">
        <v>0.15</v>
      </c>
      <c r="L67" s="235">
        <v>2.2699999999999999E-3</v>
      </c>
      <c r="M67" s="75">
        <v>4.802E-2</v>
      </c>
      <c r="N67" s="408">
        <v>0.22</v>
      </c>
      <c r="O67" s="233">
        <v>6</v>
      </c>
      <c r="P67" s="280">
        <v>115</v>
      </c>
    </row>
    <row r="68" spans="1:16" customFormat="1">
      <c r="A68" s="146" t="s">
        <v>37</v>
      </c>
      <c r="B68" s="212" t="s">
        <v>12</v>
      </c>
      <c r="C68" s="151">
        <v>31</v>
      </c>
      <c r="D68" s="171">
        <v>0.56000000000000005</v>
      </c>
      <c r="E68" s="218">
        <v>-1.35</v>
      </c>
      <c r="F68" s="218">
        <v>3.98</v>
      </c>
      <c r="G68" s="218">
        <v>-1.51</v>
      </c>
      <c r="H68" s="218">
        <v>5.38</v>
      </c>
      <c r="I68" s="172">
        <v>-1.35</v>
      </c>
      <c r="J68" s="219">
        <v>0.94</v>
      </c>
      <c r="K68" s="220">
        <v>-1.51</v>
      </c>
      <c r="L68" s="235">
        <v>6.45E-3</v>
      </c>
      <c r="M68" s="75">
        <v>5.3519999999999998E-2</v>
      </c>
      <c r="N68" s="408">
        <v>0.22</v>
      </c>
      <c r="O68" s="233">
        <v>6</v>
      </c>
      <c r="P68" s="280">
        <v>115</v>
      </c>
    </row>
    <row r="69" spans="1:16" customFormat="1">
      <c r="A69" s="146" t="s">
        <v>37</v>
      </c>
      <c r="B69" s="150" t="s">
        <v>12</v>
      </c>
      <c r="C69" s="151">
        <v>32</v>
      </c>
      <c r="D69" s="171">
        <v>0.65</v>
      </c>
      <c r="E69" s="218">
        <v>-1.55</v>
      </c>
      <c r="F69" s="218">
        <v>3.87</v>
      </c>
      <c r="G69" s="218">
        <v>-1.51</v>
      </c>
      <c r="H69" s="218">
        <v>5.45</v>
      </c>
      <c r="I69" s="172">
        <v>-1.33</v>
      </c>
      <c r="J69" s="219">
        <v>3.87</v>
      </c>
      <c r="K69" s="220">
        <v>-3.08</v>
      </c>
      <c r="L69" s="235">
        <v>7.7600000000000004E-3</v>
      </c>
      <c r="M69" s="75">
        <v>5.4260000000000003E-2</v>
      </c>
      <c r="N69" s="408">
        <v>0.22</v>
      </c>
      <c r="O69" s="233">
        <v>6</v>
      </c>
      <c r="P69" s="280">
        <v>115</v>
      </c>
    </row>
    <row r="70" spans="1:16" customFormat="1">
      <c r="A70" s="146" t="s">
        <v>37</v>
      </c>
      <c r="B70" s="150" t="s">
        <v>13</v>
      </c>
      <c r="C70" s="151">
        <v>1</v>
      </c>
      <c r="D70" s="171">
        <v>0.74</v>
      </c>
      <c r="E70" s="218">
        <v>-1.52</v>
      </c>
      <c r="F70" s="218">
        <v>5.51</v>
      </c>
      <c r="G70" s="218">
        <v>-1.46</v>
      </c>
      <c r="H70" s="218">
        <v>7.19</v>
      </c>
      <c r="I70" s="172">
        <v>-1.37</v>
      </c>
      <c r="J70" s="219">
        <v>1.74</v>
      </c>
      <c r="K70" s="220">
        <v>-1.94</v>
      </c>
      <c r="L70" s="235">
        <v>9.0399999999999994E-3</v>
      </c>
      <c r="M70" s="75">
        <v>4.5339999999999998E-2</v>
      </c>
      <c r="N70" s="408">
        <v>0.22</v>
      </c>
      <c r="O70" s="233">
        <v>6</v>
      </c>
      <c r="P70" s="280">
        <v>115</v>
      </c>
    </row>
    <row r="71" spans="1:16" customFormat="1">
      <c r="A71" s="146" t="s">
        <v>37</v>
      </c>
      <c r="B71" s="150" t="s">
        <v>13</v>
      </c>
      <c r="C71" s="151">
        <v>2</v>
      </c>
      <c r="D71" s="171">
        <v>0.62</v>
      </c>
      <c r="E71" s="218">
        <v>-1.42</v>
      </c>
      <c r="F71" s="218">
        <v>5.05</v>
      </c>
      <c r="G71" s="218">
        <v>-1.49</v>
      </c>
      <c r="H71" s="218">
        <v>6.39</v>
      </c>
      <c r="I71" s="172">
        <v>-1.42</v>
      </c>
      <c r="J71" s="219">
        <v>1.92</v>
      </c>
      <c r="K71" s="220">
        <v>-1.98</v>
      </c>
      <c r="L71" s="235">
        <v>7.4000000000000003E-3</v>
      </c>
      <c r="M71" s="75">
        <v>4.1640000000000003E-2</v>
      </c>
      <c r="N71" s="408">
        <v>0.22</v>
      </c>
      <c r="O71" s="233">
        <v>6</v>
      </c>
      <c r="P71" s="280">
        <v>115</v>
      </c>
    </row>
    <row r="72" spans="1:16" customFormat="1">
      <c r="A72" s="146" t="s">
        <v>37</v>
      </c>
      <c r="B72" s="150" t="s">
        <v>13</v>
      </c>
      <c r="C72" s="151">
        <v>3</v>
      </c>
      <c r="D72" s="171">
        <v>0.65</v>
      </c>
      <c r="E72" s="218">
        <v>-1.49</v>
      </c>
      <c r="F72" s="218">
        <v>4.97</v>
      </c>
      <c r="G72" s="218">
        <v>-1.51</v>
      </c>
      <c r="H72" s="218">
        <v>6.3</v>
      </c>
      <c r="I72" s="172">
        <v>-1.43</v>
      </c>
      <c r="J72" s="219">
        <v>2</v>
      </c>
      <c r="K72" s="220">
        <v>-2.21</v>
      </c>
      <c r="L72" s="235">
        <v>7.8600000000000007E-3</v>
      </c>
      <c r="M72" s="75">
        <v>4.2209999999999998E-2</v>
      </c>
      <c r="N72" s="408">
        <v>0.22</v>
      </c>
      <c r="O72" s="233">
        <v>6</v>
      </c>
      <c r="P72" s="280">
        <v>115</v>
      </c>
    </row>
    <row r="73" spans="1:16" customFormat="1">
      <c r="A73" s="146" t="s">
        <v>37</v>
      </c>
      <c r="B73" s="150" t="s">
        <v>13</v>
      </c>
      <c r="C73" s="151">
        <v>4</v>
      </c>
      <c r="D73" s="171">
        <v>0.54</v>
      </c>
      <c r="E73" s="218">
        <v>-1.99</v>
      </c>
      <c r="F73" s="218">
        <v>5.19</v>
      </c>
      <c r="G73" s="218">
        <v>-1.5</v>
      </c>
      <c r="H73" s="218">
        <v>6.35</v>
      </c>
      <c r="I73" s="172">
        <v>-1.44</v>
      </c>
      <c r="J73" s="219">
        <v>0.81</v>
      </c>
      <c r="K73" s="220">
        <v>-1.62</v>
      </c>
      <c r="L73" s="235">
        <v>7.2399999999999999E-3</v>
      </c>
      <c r="M73" s="75">
        <v>4.3450000000000003E-2</v>
      </c>
      <c r="N73" s="408">
        <v>0.22</v>
      </c>
      <c r="O73" s="233">
        <v>6</v>
      </c>
      <c r="P73" s="280">
        <v>115</v>
      </c>
    </row>
    <row r="74" spans="1:16" customFormat="1">
      <c r="A74" s="146" t="s">
        <v>37</v>
      </c>
      <c r="B74" s="150" t="s">
        <v>13</v>
      </c>
      <c r="C74" s="151">
        <v>5</v>
      </c>
      <c r="D74" s="171">
        <v>0.52</v>
      </c>
      <c r="E74" s="218">
        <v>-1.67</v>
      </c>
      <c r="F74" s="218">
        <v>5.52</v>
      </c>
      <c r="G74" s="218">
        <v>-1.49</v>
      </c>
      <c r="H74" s="218">
        <v>6.45</v>
      </c>
      <c r="I74" s="172">
        <v>-1.46</v>
      </c>
      <c r="J74" s="219">
        <v>1.01</v>
      </c>
      <c r="K74" s="220">
        <v>-1.81</v>
      </c>
      <c r="L74" s="235">
        <v>6.5399999999999998E-3</v>
      </c>
      <c r="M74" s="75">
        <v>4.5319999999999999E-2</v>
      </c>
      <c r="N74" s="408">
        <v>0.22</v>
      </c>
      <c r="O74" s="233">
        <v>6</v>
      </c>
      <c r="P74" s="280">
        <v>115</v>
      </c>
    </row>
    <row r="75" spans="1:16" customFormat="1">
      <c r="A75" s="146" t="s">
        <v>37</v>
      </c>
      <c r="B75" s="150" t="s">
        <v>13</v>
      </c>
      <c r="C75" s="151">
        <v>6</v>
      </c>
      <c r="D75" s="171">
        <v>0.76</v>
      </c>
      <c r="E75" s="218">
        <v>-1.58</v>
      </c>
      <c r="F75" s="218">
        <v>5.95</v>
      </c>
      <c r="G75" s="218">
        <v>-1.46</v>
      </c>
      <c r="H75" s="218">
        <v>6.86</v>
      </c>
      <c r="I75" s="172">
        <v>-1.44</v>
      </c>
      <c r="J75" s="219">
        <v>2.2999999999999998</v>
      </c>
      <c r="K75" s="220">
        <v>-2.13</v>
      </c>
      <c r="L75" s="235">
        <v>9.4400000000000005E-3</v>
      </c>
      <c r="M75" s="75">
        <v>4.9340000000000002E-2</v>
      </c>
      <c r="N75" s="408">
        <v>0.22</v>
      </c>
      <c r="O75" s="233">
        <v>6</v>
      </c>
      <c r="P75" s="280">
        <v>115</v>
      </c>
    </row>
    <row r="76" spans="1:16" customFormat="1">
      <c r="A76" s="146" t="s">
        <v>37</v>
      </c>
      <c r="B76" s="150" t="s">
        <v>13</v>
      </c>
      <c r="C76" s="151">
        <v>7</v>
      </c>
      <c r="D76" s="171">
        <v>0.71</v>
      </c>
      <c r="E76" s="218">
        <v>-1.17</v>
      </c>
      <c r="F76" s="218">
        <v>6.19</v>
      </c>
      <c r="G76" s="218">
        <v>-1.45</v>
      </c>
      <c r="H76" s="218">
        <v>6.46</v>
      </c>
      <c r="I76" s="172">
        <v>-1.51</v>
      </c>
      <c r="J76" s="219">
        <v>2.15</v>
      </c>
      <c r="K76" s="220">
        <v>-1.91</v>
      </c>
      <c r="L76" s="235">
        <v>8.2000000000000007E-3</v>
      </c>
      <c r="M76" s="75">
        <v>4.7730000000000002E-2</v>
      </c>
      <c r="N76" s="408">
        <v>0.22</v>
      </c>
      <c r="O76" s="233">
        <v>6</v>
      </c>
      <c r="P76" s="280">
        <v>115</v>
      </c>
    </row>
    <row r="77" spans="1:16" customFormat="1">
      <c r="A77" s="146" t="s">
        <v>37</v>
      </c>
      <c r="B77" s="150" t="s">
        <v>13</v>
      </c>
      <c r="C77" s="151">
        <v>8</v>
      </c>
      <c r="D77" s="171">
        <v>0.54</v>
      </c>
      <c r="E77" s="218">
        <v>-2.21</v>
      </c>
      <c r="F77" s="218">
        <v>6.39</v>
      </c>
      <c r="G77" s="218">
        <v>-1.44</v>
      </c>
      <c r="H77" s="218">
        <v>6.86</v>
      </c>
      <c r="I77" s="172">
        <v>-1.47</v>
      </c>
      <c r="J77" s="219">
        <v>1.88</v>
      </c>
      <c r="K77" s="220">
        <v>-2.96</v>
      </c>
      <c r="L77" s="235">
        <v>7.4799999999999997E-3</v>
      </c>
      <c r="M77" s="75">
        <v>5.1029999999999999E-2</v>
      </c>
      <c r="N77" s="408">
        <v>0.22</v>
      </c>
      <c r="O77" s="233">
        <v>6</v>
      </c>
      <c r="P77" s="280">
        <v>115</v>
      </c>
    </row>
    <row r="78" spans="1:16" customFormat="1">
      <c r="A78" s="146" t="s">
        <v>37</v>
      </c>
      <c r="B78" s="150" t="s">
        <v>13</v>
      </c>
      <c r="C78" s="151">
        <v>9</v>
      </c>
      <c r="D78" s="171">
        <v>0.62</v>
      </c>
      <c r="E78" s="218">
        <v>-1.73</v>
      </c>
      <c r="F78" s="218">
        <v>6.46</v>
      </c>
      <c r="G78" s="218">
        <v>-1.43</v>
      </c>
      <c r="H78" s="218">
        <v>6.76</v>
      </c>
      <c r="I78" s="172">
        <v>-1.48</v>
      </c>
      <c r="J78" s="219">
        <v>2.2799999999999998</v>
      </c>
      <c r="K78" s="220">
        <v>-2.58</v>
      </c>
      <c r="L78" s="235">
        <v>7.8799999999999999E-3</v>
      </c>
      <c r="M78" s="75">
        <v>5.0939999999999999E-2</v>
      </c>
      <c r="N78" s="408">
        <v>0.22</v>
      </c>
      <c r="O78" s="233">
        <v>6</v>
      </c>
      <c r="P78" s="280">
        <v>115</v>
      </c>
    </row>
    <row r="79" spans="1:16" customFormat="1">
      <c r="A79" s="146" t="s">
        <v>37</v>
      </c>
      <c r="B79" s="150" t="s">
        <v>13</v>
      </c>
      <c r="C79" s="151">
        <v>10</v>
      </c>
      <c r="D79" s="171">
        <v>0.66</v>
      </c>
      <c r="E79" s="218">
        <v>-1.39</v>
      </c>
      <c r="F79" s="218">
        <v>6.45</v>
      </c>
      <c r="G79" s="218">
        <v>-1.43</v>
      </c>
      <c r="H79" s="218">
        <v>6.69</v>
      </c>
      <c r="I79" s="172">
        <v>-1.48</v>
      </c>
      <c r="J79" s="219">
        <v>3.27</v>
      </c>
      <c r="K79" s="220">
        <v>-2.96</v>
      </c>
      <c r="L79" s="235">
        <v>7.8700000000000003E-3</v>
      </c>
      <c r="M79" s="75">
        <v>5.0950000000000002E-2</v>
      </c>
      <c r="N79" s="408">
        <v>0.22</v>
      </c>
      <c r="O79" s="233">
        <v>6</v>
      </c>
      <c r="P79" s="280">
        <v>115</v>
      </c>
    </row>
    <row r="80" spans="1:16" customFormat="1">
      <c r="A80" s="146" t="s">
        <v>37</v>
      </c>
      <c r="B80" s="150" t="s">
        <v>13</v>
      </c>
      <c r="C80" s="151">
        <v>11</v>
      </c>
      <c r="D80" s="171">
        <v>0.64</v>
      </c>
      <c r="E80" s="218">
        <v>-1.39</v>
      </c>
      <c r="F80" s="218">
        <v>6.48</v>
      </c>
      <c r="G80" s="218">
        <v>-1.42</v>
      </c>
      <c r="H80" s="218">
        <v>6.62</v>
      </c>
      <c r="I80" s="172">
        <v>-1.47</v>
      </c>
      <c r="J80" s="219">
        <v>0.67</v>
      </c>
      <c r="K80" s="220">
        <v>-0.94</v>
      </c>
      <c r="L80" s="235">
        <v>7.6499999999999997E-3</v>
      </c>
      <c r="M80" s="75">
        <v>5.0599999999999999E-2</v>
      </c>
      <c r="N80" s="408">
        <v>0.22</v>
      </c>
      <c r="O80" s="233">
        <v>6</v>
      </c>
      <c r="P80" s="280">
        <v>115</v>
      </c>
    </row>
    <row r="81" spans="1:16" customFormat="1">
      <c r="A81" s="146" t="s">
        <v>37</v>
      </c>
      <c r="B81" s="150" t="s">
        <v>13</v>
      </c>
      <c r="C81" s="151">
        <v>12</v>
      </c>
      <c r="D81" s="171">
        <v>0.68</v>
      </c>
      <c r="E81" s="218">
        <v>-1.54</v>
      </c>
      <c r="F81" s="218">
        <v>6.45</v>
      </c>
      <c r="G81" s="218">
        <v>-1.42</v>
      </c>
      <c r="H81" s="218">
        <v>6.54</v>
      </c>
      <c r="I81" s="172">
        <v>-1.49</v>
      </c>
      <c r="J81" s="219">
        <v>1.94</v>
      </c>
      <c r="K81" s="220">
        <v>-2.09</v>
      </c>
      <c r="L81" s="235">
        <v>8.2500000000000004E-3</v>
      </c>
      <c r="M81" s="75">
        <v>5.0720000000000001E-2</v>
      </c>
      <c r="N81" s="408">
        <v>0.22</v>
      </c>
      <c r="O81" s="233">
        <v>6</v>
      </c>
      <c r="P81" s="280">
        <v>115</v>
      </c>
    </row>
    <row r="82" spans="1:16" customFormat="1">
      <c r="A82" s="146" t="s">
        <v>37</v>
      </c>
      <c r="B82" s="150" t="s">
        <v>13</v>
      </c>
      <c r="C82" s="151">
        <v>13</v>
      </c>
      <c r="D82" s="171">
        <v>0.63</v>
      </c>
      <c r="E82" s="218">
        <v>-1.75</v>
      </c>
      <c r="F82" s="218">
        <v>6.35</v>
      </c>
      <c r="G82" s="218">
        <v>-1.43</v>
      </c>
      <c r="H82" s="218">
        <v>6.63</v>
      </c>
      <c r="I82" s="172">
        <v>-1.46</v>
      </c>
      <c r="J82" s="219">
        <v>2.89</v>
      </c>
      <c r="K82" s="220">
        <v>-3.01</v>
      </c>
      <c r="L82" s="235">
        <v>7.92E-3</v>
      </c>
      <c r="M82" s="75">
        <v>5.1900000000000002E-2</v>
      </c>
      <c r="N82" s="408">
        <v>0.22</v>
      </c>
      <c r="O82" s="233">
        <v>6</v>
      </c>
      <c r="P82" s="280">
        <v>115</v>
      </c>
    </row>
    <row r="83" spans="1:16" customFormat="1">
      <c r="A83" s="146" t="s">
        <v>37</v>
      </c>
      <c r="B83" s="150" t="s">
        <v>13</v>
      </c>
      <c r="C83" s="151">
        <v>14</v>
      </c>
      <c r="D83" s="171">
        <v>0.34</v>
      </c>
      <c r="E83" s="218">
        <v>-1</v>
      </c>
      <c r="F83" s="218">
        <v>6.11</v>
      </c>
      <c r="G83" s="218">
        <v>-1.44</v>
      </c>
      <c r="H83" s="218">
        <v>5.79</v>
      </c>
      <c r="I83" s="172">
        <v>-1.58</v>
      </c>
      <c r="J83" s="219">
        <v>0.22</v>
      </c>
      <c r="K83" s="220">
        <v>-0.38</v>
      </c>
      <c r="L83" s="235">
        <v>3.8E-3</v>
      </c>
      <c r="M83" s="75">
        <v>4.657E-2</v>
      </c>
      <c r="N83" s="408">
        <v>0.22</v>
      </c>
      <c r="O83" s="233">
        <v>6</v>
      </c>
      <c r="P83" s="280">
        <v>115</v>
      </c>
    </row>
    <row r="84" spans="1:16" customFormat="1">
      <c r="A84" s="146" t="s">
        <v>37</v>
      </c>
      <c r="B84" s="150" t="s">
        <v>13</v>
      </c>
      <c r="C84" s="151">
        <v>15</v>
      </c>
      <c r="D84" s="171">
        <v>0.61</v>
      </c>
      <c r="E84" s="218">
        <v>-1.63</v>
      </c>
      <c r="F84" s="218">
        <v>6.25</v>
      </c>
      <c r="G84" s="218">
        <v>-1.43</v>
      </c>
      <c r="H84" s="218">
        <v>6.34</v>
      </c>
      <c r="I84" s="172">
        <v>-1.49</v>
      </c>
      <c r="J84" s="219">
        <v>1.05</v>
      </c>
      <c r="K84" s="220">
        <v>-1.77</v>
      </c>
      <c r="L84" s="235">
        <v>7.5300000000000002E-3</v>
      </c>
      <c r="M84" s="75">
        <v>5.0680000000000003E-2</v>
      </c>
      <c r="N84" s="408">
        <v>0.22</v>
      </c>
      <c r="O84" s="233">
        <v>6</v>
      </c>
      <c r="P84" s="280">
        <v>115</v>
      </c>
    </row>
    <row r="85" spans="1:16" customFormat="1">
      <c r="A85" s="146" t="s">
        <v>37</v>
      </c>
      <c r="B85" s="150" t="s">
        <v>13</v>
      </c>
      <c r="C85" s="151">
        <v>16</v>
      </c>
      <c r="D85" s="171">
        <v>0.77</v>
      </c>
      <c r="E85" s="218">
        <v>-1.49</v>
      </c>
      <c r="F85" s="218">
        <v>6.28</v>
      </c>
      <c r="G85" s="218">
        <v>-1.42</v>
      </c>
      <c r="H85" s="218">
        <v>6.45</v>
      </c>
      <c r="I85" s="172">
        <v>-1.47</v>
      </c>
      <c r="J85" s="219">
        <v>1.82</v>
      </c>
      <c r="K85" s="220">
        <v>-2.0299999999999998</v>
      </c>
      <c r="L85" s="235">
        <v>9.3100000000000006E-3</v>
      </c>
      <c r="M85" s="75">
        <v>5.194E-2</v>
      </c>
      <c r="N85" s="408">
        <v>0.22</v>
      </c>
      <c r="O85" s="233">
        <v>6</v>
      </c>
      <c r="P85" s="280">
        <v>115</v>
      </c>
    </row>
    <row r="86" spans="1:16" customFormat="1">
      <c r="A86" s="146" t="s">
        <v>37</v>
      </c>
      <c r="B86" s="150" t="s">
        <v>13</v>
      </c>
      <c r="C86" s="151">
        <v>17</v>
      </c>
      <c r="D86" s="171">
        <v>0.69</v>
      </c>
      <c r="E86" s="218">
        <v>-1.33</v>
      </c>
      <c r="F86" s="218">
        <v>6.17</v>
      </c>
      <c r="G86" s="218">
        <v>-1.43</v>
      </c>
      <c r="H86" s="218">
        <v>6.13</v>
      </c>
      <c r="I86" s="172">
        <v>-1.51</v>
      </c>
      <c r="J86" s="219">
        <v>1.64</v>
      </c>
      <c r="K86" s="220">
        <v>-1.9</v>
      </c>
      <c r="L86" s="235">
        <v>8.1099999999999992E-3</v>
      </c>
      <c r="M86" s="75">
        <v>5.0200000000000002E-2</v>
      </c>
      <c r="N86" s="408">
        <v>0.22</v>
      </c>
      <c r="O86" s="233">
        <v>6</v>
      </c>
      <c r="P86" s="280">
        <v>115</v>
      </c>
    </row>
    <row r="87" spans="1:16" customFormat="1">
      <c r="A87" s="146" t="s">
        <v>37</v>
      </c>
      <c r="B87" s="150" t="s">
        <v>13</v>
      </c>
      <c r="C87" s="151">
        <v>18</v>
      </c>
      <c r="D87" s="171">
        <v>0.65</v>
      </c>
      <c r="E87" s="218">
        <v>-1.66</v>
      </c>
      <c r="F87" s="218">
        <v>6.04</v>
      </c>
      <c r="G87" s="218">
        <v>-1.43</v>
      </c>
      <c r="H87" s="218">
        <v>6.32</v>
      </c>
      <c r="I87" s="172">
        <v>-1.45</v>
      </c>
      <c r="J87" s="219">
        <v>0.9</v>
      </c>
      <c r="K87" s="220">
        <v>-1.43</v>
      </c>
      <c r="L87" s="235">
        <v>8.09E-3</v>
      </c>
      <c r="M87" s="75">
        <v>5.1920000000000001E-2</v>
      </c>
      <c r="N87" s="408">
        <v>0.22</v>
      </c>
      <c r="O87" s="233">
        <v>6</v>
      </c>
      <c r="P87" s="280">
        <v>115</v>
      </c>
    </row>
    <row r="88" spans="1:16" customFormat="1">
      <c r="A88" s="146" t="s">
        <v>37</v>
      </c>
      <c r="B88" s="150" t="s">
        <v>13</v>
      </c>
      <c r="C88" s="151">
        <v>19</v>
      </c>
      <c r="D88" s="171">
        <v>0.77</v>
      </c>
      <c r="E88" s="218">
        <v>-1.42</v>
      </c>
      <c r="F88" s="218">
        <v>5.94</v>
      </c>
      <c r="G88" s="218">
        <v>-1.43</v>
      </c>
      <c r="H88" s="218">
        <v>5.94</v>
      </c>
      <c r="I88" s="172">
        <v>-1.51</v>
      </c>
      <c r="J88" s="219">
        <v>5.14</v>
      </c>
      <c r="K88" s="220">
        <v>-3.01</v>
      </c>
      <c r="L88" s="235">
        <v>9.1699999999999993E-3</v>
      </c>
      <c r="M88" s="75">
        <v>4.9770000000000002E-2</v>
      </c>
      <c r="N88" s="408">
        <v>0.22</v>
      </c>
      <c r="O88" s="233">
        <v>6</v>
      </c>
      <c r="P88" s="280">
        <v>115</v>
      </c>
    </row>
    <row r="89" spans="1:16" customFormat="1">
      <c r="A89" s="146" t="s">
        <v>37</v>
      </c>
      <c r="B89" s="150" t="s">
        <v>13</v>
      </c>
      <c r="C89" s="151">
        <v>20</v>
      </c>
      <c r="D89" s="171">
        <v>0.65</v>
      </c>
      <c r="E89" s="218">
        <v>-1.75</v>
      </c>
      <c r="F89" s="218">
        <v>5.85</v>
      </c>
      <c r="G89" s="218">
        <v>-1.43</v>
      </c>
      <c r="H89" s="218">
        <v>6.08</v>
      </c>
      <c r="I89" s="172">
        <v>-1.48</v>
      </c>
      <c r="J89" s="219">
        <v>1.58</v>
      </c>
      <c r="K89" s="220">
        <v>-2.2599999999999998</v>
      </c>
      <c r="L89" s="235">
        <v>8.2199999999999999E-3</v>
      </c>
      <c r="M89" s="75">
        <v>5.117E-2</v>
      </c>
      <c r="N89" s="408">
        <v>0.22</v>
      </c>
      <c r="O89" s="233">
        <v>6</v>
      </c>
      <c r="P89" s="280">
        <v>115</v>
      </c>
    </row>
    <row r="90" spans="1:16" customFormat="1">
      <c r="A90" s="146" t="s">
        <v>37</v>
      </c>
      <c r="B90" s="150" t="s">
        <v>13</v>
      </c>
      <c r="C90" s="151">
        <v>21</v>
      </c>
      <c r="D90" s="171">
        <v>0.56000000000000005</v>
      </c>
      <c r="E90" s="218">
        <v>-1.88</v>
      </c>
      <c r="F90" s="218">
        <v>5.62</v>
      </c>
      <c r="G90" s="218">
        <v>-1.45</v>
      </c>
      <c r="H90" s="218">
        <v>5.91</v>
      </c>
      <c r="I90" s="172">
        <v>-1.48</v>
      </c>
      <c r="J90" s="219">
        <v>1.17</v>
      </c>
      <c r="K90" s="220">
        <v>-2.2400000000000002</v>
      </c>
      <c r="L90" s="235">
        <v>7.1799999999999998E-3</v>
      </c>
      <c r="M90" s="75">
        <v>5.0220000000000001E-2</v>
      </c>
      <c r="N90" s="408">
        <v>0.22</v>
      </c>
      <c r="O90" s="233">
        <v>6</v>
      </c>
      <c r="P90" s="280">
        <v>115</v>
      </c>
    </row>
    <row r="91" spans="1:16" customFormat="1">
      <c r="A91" s="146" t="s">
        <v>37</v>
      </c>
      <c r="B91" s="150" t="s">
        <v>13</v>
      </c>
      <c r="C91" s="151">
        <v>22</v>
      </c>
      <c r="D91" s="171">
        <v>0.61</v>
      </c>
      <c r="E91" s="218">
        <v>-1.84</v>
      </c>
      <c r="F91" s="218">
        <v>5.55</v>
      </c>
      <c r="G91" s="218">
        <v>-1.45</v>
      </c>
      <c r="H91" s="218">
        <v>5.93</v>
      </c>
      <c r="I91" s="172">
        <v>-1.49</v>
      </c>
      <c r="J91" s="219">
        <v>0.72</v>
      </c>
      <c r="K91" s="220">
        <v>-1.56</v>
      </c>
      <c r="L91" s="235">
        <v>7.8600000000000007E-3</v>
      </c>
      <c r="M91" s="75">
        <v>5.076E-2</v>
      </c>
      <c r="N91" s="408">
        <v>0.22</v>
      </c>
      <c r="O91" s="233">
        <v>6</v>
      </c>
      <c r="P91" s="280">
        <v>115</v>
      </c>
    </row>
    <row r="92" spans="1:16" customFormat="1">
      <c r="A92" s="146" t="s">
        <v>37</v>
      </c>
      <c r="B92" s="150" t="s">
        <v>13</v>
      </c>
      <c r="C92" s="151">
        <v>23</v>
      </c>
      <c r="D92" s="171">
        <v>0.46</v>
      </c>
      <c r="E92" s="218">
        <v>-2.1800000000000002</v>
      </c>
      <c r="F92" s="218">
        <v>5.42</v>
      </c>
      <c r="G92" s="218">
        <v>-1.45</v>
      </c>
      <c r="H92" s="218">
        <v>5.94</v>
      </c>
      <c r="I92" s="172">
        <v>-1.46</v>
      </c>
      <c r="J92" s="219">
        <v>0.36</v>
      </c>
      <c r="K92" s="220">
        <v>-1.22</v>
      </c>
      <c r="L92" s="235">
        <v>6.3600000000000002E-3</v>
      </c>
      <c r="M92" s="75">
        <v>5.1029999999999999E-2</v>
      </c>
      <c r="N92" s="408">
        <v>0.22</v>
      </c>
      <c r="O92" s="233">
        <v>6</v>
      </c>
      <c r="P92" s="280">
        <v>115</v>
      </c>
    </row>
    <row r="93" spans="1:16" customFormat="1">
      <c r="A93" s="146" t="s">
        <v>37</v>
      </c>
      <c r="B93" s="150" t="s">
        <v>13</v>
      </c>
      <c r="C93" s="151">
        <v>24</v>
      </c>
      <c r="D93" s="171">
        <v>0.54</v>
      </c>
      <c r="E93" s="218">
        <v>-1.77</v>
      </c>
      <c r="F93" s="218">
        <v>5.29</v>
      </c>
      <c r="G93" s="218">
        <v>-1.46</v>
      </c>
      <c r="H93" s="218">
        <v>5.77</v>
      </c>
      <c r="I93" s="172">
        <v>-1.47</v>
      </c>
      <c r="J93" s="219">
        <v>0.72</v>
      </c>
      <c r="K93" s="220">
        <v>-1.69</v>
      </c>
      <c r="L93" s="235">
        <v>6.8700000000000002E-3</v>
      </c>
      <c r="M93" s="75">
        <v>4.9910000000000003E-2</v>
      </c>
      <c r="N93" s="408">
        <v>0.22</v>
      </c>
      <c r="O93" s="233">
        <v>6</v>
      </c>
      <c r="P93" s="280">
        <v>115</v>
      </c>
    </row>
    <row r="94" spans="1:16" customFormat="1">
      <c r="A94" s="146" t="s">
        <v>37</v>
      </c>
      <c r="B94" s="150" t="s">
        <v>13</v>
      </c>
      <c r="C94" s="151">
        <v>25</v>
      </c>
      <c r="D94" s="171">
        <v>0.57999999999999996</v>
      </c>
      <c r="E94" s="218">
        <v>-1.76</v>
      </c>
      <c r="F94" s="218">
        <v>5.18</v>
      </c>
      <c r="G94" s="218">
        <v>-1.46</v>
      </c>
      <c r="H94" s="218">
        <v>5.79</v>
      </c>
      <c r="I94" s="172">
        <v>-1.45</v>
      </c>
      <c r="J94" s="219">
        <v>0.98</v>
      </c>
      <c r="K94" s="220">
        <v>-1.93</v>
      </c>
      <c r="L94" s="235">
        <v>7.2500000000000004E-3</v>
      </c>
      <c r="M94" s="75">
        <v>5.04E-2</v>
      </c>
      <c r="N94" s="408">
        <v>0.22</v>
      </c>
      <c r="O94" s="233">
        <v>6</v>
      </c>
      <c r="P94" s="280">
        <v>115</v>
      </c>
    </row>
    <row r="95" spans="1:16" customFormat="1">
      <c r="A95" s="146" t="s">
        <v>37</v>
      </c>
      <c r="B95" s="150" t="s">
        <v>13</v>
      </c>
      <c r="C95" s="151">
        <v>26</v>
      </c>
      <c r="D95" s="171">
        <v>0.47</v>
      </c>
      <c r="E95" s="218">
        <v>-1.72</v>
      </c>
      <c r="F95" s="218">
        <v>4.95</v>
      </c>
      <c r="G95" s="218">
        <v>-1.48</v>
      </c>
      <c r="H95" s="218">
        <v>5.65</v>
      </c>
      <c r="I95" s="172">
        <v>-1.45</v>
      </c>
      <c r="J95" s="219">
        <v>0.45</v>
      </c>
      <c r="K95" s="220">
        <v>-1.23</v>
      </c>
      <c r="L95" s="235">
        <v>5.9300000000000004E-3</v>
      </c>
      <c r="M95" s="75">
        <v>4.9639999999999997E-2</v>
      </c>
      <c r="N95" s="408">
        <v>0.22</v>
      </c>
      <c r="O95" s="233">
        <v>6</v>
      </c>
      <c r="P95" s="280">
        <v>115</v>
      </c>
    </row>
    <row r="96" spans="1:16" customFormat="1">
      <c r="A96" s="146" t="s">
        <v>37</v>
      </c>
      <c r="B96" s="150" t="s">
        <v>13</v>
      </c>
      <c r="C96" s="151">
        <v>27</v>
      </c>
      <c r="D96" s="171">
        <v>0.65</v>
      </c>
      <c r="E96" s="218">
        <v>-1.52</v>
      </c>
      <c r="F96" s="218">
        <v>4.8099999999999996</v>
      </c>
      <c r="G96" s="218">
        <v>-1.48</v>
      </c>
      <c r="H96" s="218">
        <v>5.73</v>
      </c>
      <c r="I96" s="172">
        <v>-1.43</v>
      </c>
      <c r="J96" s="219">
        <v>1.43</v>
      </c>
      <c r="K96" s="220">
        <v>-1.83</v>
      </c>
      <c r="L96" s="235">
        <v>7.8200000000000006E-3</v>
      </c>
      <c r="M96" s="75">
        <v>5.0709999999999998E-2</v>
      </c>
      <c r="N96" s="408">
        <v>0.22</v>
      </c>
      <c r="O96" s="233">
        <v>6</v>
      </c>
      <c r="P96" s="280">
        <v>115</v>
      </c>
    </row>
    <row r="97" spans="1:16" customFormat="1">
      <c r="A97" s="146" t="s">
        <v>37</v>
      </c>
      <c r="B97" s="150" t="s">
        <v>13</v>
      </c>
      <c r="C97" s="151">
        <v>28</v>
      </c>
      <c r="D97" s="171">
        <v>0.53</v>
      </c>
      <c r="E97" s="218">
        <v>-1.56</v>
      </c>
      <c r="F97" s="218">
        <v>4.67</v>
      </c>
      <c r="G97" s="218">
        <v>-1.49</v>
      </c>
      <c r="H97" s="218">
        <v>5.6</v>
      </c>
      <c r="I97" s="172">
        <v>-1.44</v>
      </c>
      <c r="J97" s="219">
        <v>0.73</v>
      </c>
      <c r="K97" s="220">
        <v>-1.37</v>
      </c>
      <c r="L97" s="235">
        <v>6.3800000000000003E-3</v>
      </c>
      <c r="M97" s="75">
        <v>5.0279999999999998E-2</v>
      </c>
      <c r="N97" s="408">
        <v>0.22</v>
      </c>
      <c r="O97" s="233">
        <v>6</v>
      </c>
      <c r="P97" s="280">
        <v>115</v>
      </c>
    </row>
    <row r="98" spans="1:16" customFormat="1">
      <c r="A98" s="146" t="s">
        <v>37</v>
      </c>
      <c r="B98" s="150" t="s">
        <v>13</v>
      </c>
      <c r="C98" s="151">
        <v>29</v>
      </c>
      <c r="D98" s="171">
        <v>0.51</v>
      </c>
      <c r="E98" s="218">
        <v>-1.87</v>
      </c>
      <c r="F98" s="218">
        <v>4.5599999999999996</v>
      </c>
      <c r="G98" s="218">
        <v>-1.49</v>
      </c>
      <c r="H98" s="218">
        <v>5.59</v>
      </c>
      <c r="I98" s="172">
        <v>-1.42</v>
      </c>
      <c r="J98" s="219">
        <v>0.34</v>
      </c>
      <c r="K98" s="220">
        <v>-0.98</v>
      </c>
      <c r="L98" s="235">
        <v>6.5799999999999999E-3</v>
      </c>
      <c r="M98" s="75">
        <v>5.0590000000000003E-2</v>
      </c>
      <c r="N98" s="408">
        <v>0.22</v>
      </c>
      <c r="O98" s="233">
        <v>6</v>
      </c>
      <c r="P98" s="280">
        <v>115</v>
      </c>
    </row>
    <row r="99" spans="1:16" customFormat="1">
      <c r="A99" s="146" t="s">
        <v>37</v>
      </c>
      <c r="B99" s="150" t="s">
        <v>13</v>
      </c>
      <c r="C99" s="151">
        <v>30</v>
      </c>
      <c r="D99" s="171">
        <v>0.27</v>
      </c>
      <c r="E99" s="218">
        <v>-0.79</v>
      </c>
      <c r="F99" s="218">
        <v>4.26</v>
      </c>
      <c r="G99" s="218">
        <v>-1.52</v>
      </c>
      <c r="H99" s="218">
        <v>4.99</v>
      </c>
      <c r="I99" s="172">
        <v>-1.51</v>
      </c>
      <c r="J99" s="219">
        <v>0.27</v>
      </c>
      <c r="K99" s="220">
        <v>-0.69</v>
      </c>
      <c r="L99" s="235">
        <v>2.9099999999999998E-3</v>
      </c>
      <c r="M99" s="75">
        <v>4.6019999999999998E-2</v>
      </c>
      <c r="N99" s="408">
        <v>0.22</v>
      </c>
      <c r="O99" s="233">
        <v>6</v>
      </c>
      <c r="P99" s="280">
        <v>115</v>
      </c>
    </row>
    <row r="100" spans="1:16" customFormat="1">
      <c r="A100" s="146" t="s">
        <v>37</v>
      </c>
      <c r="B100" s="150" t="s">
        <v>13</v>
      </c>
      <c r="C100" s="151">
        <v>31</v>
      </c>
      <c r="D100" s="171">
        <v>0.6</v>
      </c>
      <c r="E100" s="218">
        <v>-1.23</v>
      </c>
      <c r="F100" s="218">
        <v>4.3099999999999996</v>
      </c>
      <c r="G100" s="218">
        <v>-1.5</v>
      </c>
      <c r="H100" s="218">
        <v>5.67</v>
      </c>
      <c r="I100" s="172">
        <v>-1.38</v>
      </c>
      <c r="J100" s="219">
        <v>0.78</v>
      </c>
      <c r="K100" s="220">
        <v>-1.17</v>
      </c>
      <c r="L100" s="235">
        <v>6.8399999999999997E-3</v>
      </c>
      <c r="M100" s="75">
        <v>5.151E-2</v>
      </c>
      <c r="N100" s="408">
        <v>0.22</v>
      </c>
      <c r="O100" s="233">
        <v>6</v>
      </c>
      <c r="P100" s="280">
        <v>115</v>
      </c>
    </row>
    <row r="101" spans="1:16" customFormat="1">
      <c r="A101" s="146" t="s">
        <v>37</v>
      </c>
      <c r="B101" s="150" t="s">
        <v>13</v>
      </c>
      <c r="C101" s="151">
        <v>32</v>
      </c>
      <c r="D101" s="171">
        <v>0.71</v>
      </c>
      <c r="E101" s="218">
        <v>-1.5</v>
      </c>
      <c r="F101" s="218">
        <v>4.2300000000000004</v>
      </c>
      <c r="G101" s="218">
        <v>-1.49</v>
      </c>
      <c r="H101" s="218">
        <v>5.78</v>
      </c>
      <c r="I101" s="172">
        <v>-1.35</v>
      </c>
      <c r="J101" s="219">
        <v>1.99</v>
      </c>
      <c r="K101" s="220">
        <v>-2.15</v>
      </c>
      <c r="L101" s="235">
        <v>8.5500000000000003E-3</v>
      </c>
      <c r="M101" s="75">
        <v>5.2690000000000001E-2</v>
      </c>
      <c r="N101" s="408">
        <v>0.22</v>
      </c>
      <c r="O101" s="233">
        <v>6</v>
      </c>
      <c r="P101" s="280">
        <v>115</v>
      </c>
    </row>
    <row r="102" spans="1:16" customFormat="1">
      <c r="A102" s="149" t="s">
        <v>36</v>
      </c>
      <c r="B102" s="150" t="s">
        <v>12</v>
      </c>
      <c r="C102" s="151">
        <v>1</v>
      </c>
      <c r="D102" s="171">
        <v>0.55000000000000004</v>
      </c>
      <c r="E102" s="218">
        <v>-1.54</v>
      </c>
      <c r="F102" s="218">
        <v>3.62</v>
      </c>
      <c r="G102" s="218">
        <v>-1.56</v>
      </c>
      <c r="H102" s="218">
        <v>5.31</v>
      </c>
      <c r="I102" s="172">
        <v>-1.31</v>
      </c>
      <c r="J102" s="219">
        <v>6.62</v>
      </c>
      <c r="K102" s="220">
        <v>-3.3</v>
      </c>
      <c r="L102" s="235">
        <v>7.1599999999999997E-3</v>
      </c>
      <c r="M102" s="75">
        <v>4.181E-2</v>
      </c>
      <c r="N102" s="408">
        <v>0.25</v>
      </c>
      <c r="O102" s="233">
        <v>6</v>
      </c>
      <c r="P102" s="280">
        <v>124</v>
      </c>
    </row>
    <row r="103" spans="1:16" customFormat="1">
      <c r="A103" s="149" t="s">
        <v>36</v>
      </c>
      <c r="B103" s="212" t="s">
        <v>12</v>
      </c>
      <c r="C103" s="151">
        <v>2</v>
      </c>
      <c r="D103" s="171">
        <v>0.54</v>
      </c>
      <c r="E103" s="218">
        <v>-1.52</v>
      </c>
      <c r="F103" s="218">
        <v>3.38</v>
      </c>
      <c r="G103" s="218">
        <v>-1.58</v>
      </c>
      <c r="H103" s="218">
        <v>4.96</v>
      </c>
      <c r="I103" s="172">
        <v>-1.34</v>
      </c>
      <c r="J103" s="219">
        <v>3.76</v>
      </c>
      <c r="K103" s="220">
        <v>-2.72</v>
      </c>
      <c r="L103" s="235">
        <v>7.0000000000000001E-3</v>
      </c>
      <c r="M103" s="75">
        <v>4.0050000000000002E-2</v>
      </c>
      <c r="N103" s="408">
        <v>0.25</v>
      </c>
      <c r="O103" s="233">
        <v>6</v>
      </c>
      <c r="P103" s="280">
        <v>124</v>
      </c>
    </row>
    <row r="104" spans="1:16" customFormat="1">
      <c r="A104" s="149" t="s">
        <v>36</v>
      </c>
      <c r="B104" s="212" t="s">
        <v>12</v>
      </c>
      <c r="C104" s="151">
        <v>3</v>
      </c>
      <c r="D104" s="171">
        <v>0.55000000000000004</v>
      </c>
      <c r="E104" s="218">
        <v>-1.23</v>
      </c>
      <c r="F104" s="218">
        <v>3.37</v>
      </c>
      <c r="G104" s="218">
        <v>-1.6</v>
      </c>
      <c r="H104" s="218">
        <v>4.84</v>
      </c>
      <c r="I104" s="172">
        <v>-1.37</v>
      </c>
      <c r="J104" s="219">
        <v>2.29</v>
      </c>
      <c r="K104" s="220">
        <v>-2.0299999999999998</v>
      </c>
      <c r="L104" s="235">
        <v>6.7799999999999996E-3</v>
      </c>
      <c r="M104" s="75">
        <v>4.011E-2</v>
      </c>
      <c r="N104" s="408">
        <v>0.25</v>
      </c>
      <c r="O104" s="233">
        <v>6</v>
      </c>
      <c r="P104" s="280">
        <v>124</v>
      </c>
    </row>
    <row r="105" spans="1:16" customFormat="1">
      <c r="A105" s="149" t="s">
        <v>36</v>
      </c>
      <c r="B105" s="212" t="s">
        <v>12</v>
      </c>
      <c r="C105" s="151">
        <v>4</v>
      </c>
      <c r="D105" s="171">
        <v>0.46</v>
      </c>
      <c r="E105" s="218">
        <v>-1.75</v>
      </c>
      <c r="F105" s="218">
        <v>3.6</v>
      </c>
      <c r="G105" s="218">
        <v>-1.59</v>
      </c>
      <c r="H105" s="218">
        <v>4.9400000000000004</v>
      </c>
      <c r="I105" s="172">
        <v>-1.39</v>
      </c>
      <c r="J105" s="219">
        <v>4.6100000000000003</v>
      </c>
      <c r="K105" s="220">
        <v>-3.32</v>
      </c>
      <c r="L105" s="235">
        <v>6.1399999999999996E-3</v>
      </c>
      <c r="M105" s="75">
        <v>4.1849999999999998E-2</v>
      </c>
      <c r="N105" s="408">
        <v>0.25</v>
      </c>
      <c r="O105" s="233">
        <v>6</v>
      </c>
      <c r="P105" s="280">
        <v>124</v>
      </c>
    </row>
    <row r="106" spans="1:16" customFormat="1">
      <c r="A106" s="149" t="s">
        <v>36</v>
      </c>
      <c r="B106" s="212" t="s">
        <v>12</v>
      </c>
      <c r="C106" s="151">
        <v>5</v>
      </c>
      <c r="D106" s="171">
        <v>0.53</v>
      </c>
      <c r="E106" s="218">
        <v>-1.5</v>
      </c>
      <c r="F106" s="218">
        <v>3.9</v>
      </c>
      <c r="G106" s="218">
        <v>-1.57</v>
      </c>
      <c r="H106" s="218">
        <v>5.14</v>
      </c>
      <c r="I106" s="172">
        <v>-1.4</v>
      </c>
      <c r="J106" s="219">
        <v>4.79</v>
      </c>
      <c r="K106" s="220">
        <v>-3.14</v>
      </c>
      <c r="L106" s="235">
        <v>6.77E-3</v>
      </c>
      <c r="M106" s="75">
        <v>4.4569999999999999E-2</v>
      </c>
      <c r="N106" s="408">
        <v>0.25</v>
      </c>
      <c r="O106" s="233">
        <v>6</v>
      </c>
      <c r="P106" s="280">
        <v>124</v>
      </c>
    </row>
    <row r="107" spans="1:16" customFormat="1">
      <c r="A107" s="149" t="s">
        <v>36</v>
      </c>
      <c r="B107" s="212" t="s">
        <v>12</v>
      </c>
      <c r="C107" s="151">
        <v>6</v>
      </c>
      <c r="D107" s="171">
        <v>0.6</v>
      </c>
      <c r="E107" s="218">
        <v>-1.3</v>
      </c>
      <c r="F107" s="218">
        <v>4.25</v>
      </c>
      <c r="G107" s="218">
        <v>-1.53</v>
      </c>
      <c r="H107" s="218">
        <v>5.31</v>
      </c>
      <c r="I107" s="172">
        <v>-1.4</v>
      </c>
      <c r="J107" s="219">
        <v>2.5</v>
      </c>
      <c r="K107" s="220">
        <v>-2.1800000000000002</v>
      </c>
      <c r="L107" s="235">
        <v>7.3800000000000003E-3</v>
      </c>
      <c r="M107" s="75">
        <v>4.7160000000000001E-2</v>
      </c>
      <c r="N107" s="408">
        <v>0.25</v>
      </c>
      <c r="O107" s="233">
        <v>6</v>
      </c>
      <c r="P107" s="280">
        <v>124</v>
      </c>
    </row>
    <row r="108" spans="1:16" customFormat="1">
      <c r="A108" s="149" t="s">
        <v>36</v>
      </c>
      <c r="B108" s="212" t="s">
        <v>12</v>
      </c>
      <c r="C108" s="151">
        <v>7</v>
      </c>
      <c r="D108" s="171">
        <v>0.56000000000000005</v>
      </c>
      <c r="E108" s="218">
        <v>-1.63</v>
      </c>
      <c r="F108" s="218">
        <v>4.57</v>
      </c>
      <c r="G108" s="218">
        <v>-1.51</v>
      </c>
      <c r="H108" s="218">
        <v>5.5</v>
      </c>
      <c r="I108" s="172">
        <v>-1.41</v>
      </c>
      <c r="J108" s="219">
        <v>5.0599999999999996</v>
      </c>
      <c r="K108" s="220">
        <v>-3.2</v>
      </c>
      <c r="L108" s="235">
        <v>7.3499999999999998E-3</v>
      </c>
      <c r="M108" s="75">
        <v>4.9570000000000003E-2</v>
      </c>
      <c r="N108" s="408">
        <v>0.25</v>
      </c>
      <c r="O108" s="233">
        <v>6</v>
      </c>
      <c r="P108" s="280">
        <v>124</v>
      </c>
    </row>
    <row r="109" spans="1:16" customFormat="1">
      <c r="A109" s="149" t="s">
        <v>36</v>
      </c>
      <c r="B109" s="212" t="s">
        <v>12</v>
      </c>
      <c r="C109" s="151">
        <v>8</v>
      </c>
      <c r="D109" s="171">
        <v>0.6</v>
      </c>
      <c r="E109" s="218">
        <v>-1.64</v>
      </c>
      <c r="F109" s="218">
        <v>4.82</v>
      </c>
      <c r="G109" s="218">
        <v>-1.49</v>
      </c>
      <c r="H109" s="218">
        <v>5.68</v>
      </c>
      <c r="I109" s="172">
        <v>-1.39</v>
      </c>
      <c r="J109" s="219">
        <v>4.72</v>
      </c>
      <c r="K109" s="220">
        <v>-3.07</v>
      </c>
      <c r="L109" s="235">
        <v>7.9399999999999991E-3</v>
      </c>
      <c r="M109" s="75">
        <v>5.1639999999999998E-2</v>
      </c>
      <c r="N109" s="408">
        <v>0.25</v>
      </c>
      <c r="O109" s="233">
        <v>6</v>
      </c>
      <c r="P109" s="280">
        <v>124</v>
      </c>
    </row>
    <row r="110" spans="1:16" customFormat="1">
      <c r="A110" s="149" t="s">
        <v>36</v>
      </c>
      <c r="B110" s="212" t="s">
        <v>12</v>
      </c>
      <c r="C110" s="151">
        <v>9</v>
      </c>
      <c r="D110" s="171">
        <v>0.62</v>
      </c>
      <c r="E110" s="218">
        <v>-1.59</v>
      </c>
      <c r="F110" s="218">
        <v>4.9400000000000004</v>
      </c>
      <c r="G110" s="218">
        <v>-1.48</v>
      </c>
      <c r="H110" s="218">
        <v>5.74</v>
      </c>
      <c r="I110" s="172">
        <v>-1.4</v>
      </c>
      <c r="J110" s="219">
        <v>5.13</v>
      </c>
      <c r="K110" s="220">
        <v>-3.12</v>
      </c>
      <c r="L110" s="235">
        <v>8.09E-3</v>
      </c>
      <c r="M110" s="75">
        <v>5.2260000000000001E-2</v>
      </c>
      <c r="N110" s="408">
        <v>0.25</v>
      </c>
      <c r="O110" s="233">
        <v>6</v>
      </c>
      <c r="P110" s="280">
        <v>124</v>
      </c>
    </row>
    <row r="111" spans="1:16" customFormat="1">
      <c r="A111" s="149" t="s">
        <v>36</v>
      </c>
      <c r="B111" s="212" t="s">
        <v>12</v>
      </c>
      <c r="C111" s="151">
        <v>10</v>
      </c>
      <c r="D111" s="171">
        <v>0.64</v>
      </c>
      <c r="E111" s="218">
        <v>-1.61</v>
      </c>
      <c r="F111" s="218">
        <v>4.95</v>
      </c>
      <c r="G111" s="218">
        <v>-1.47</v>
      </c>
      <c r="H111" s="218">
        <v>5.64</v>
      </c>
      <c r="I111" s="172">
        <v>-1.4</v>
      </c>
      <c r="J111" s="219">
        <v>5.78</v>
      </c>
      <c r="K111" s="220">
        <v>-3.25</v>
      </c>
      <c r="L111" s="235">
        <v>8.3199999999999993E-3</v>
      </c>
      <c r="M111" s="75">
        <v>5.1749999999999997E-2</v>
      </c>
      <c r="N111" s="408">
        <v>0.25</v>
      </c>
      <c r="O111" s="233">
        <v>6</v>
      </c>
      <c r="P111" s="280">
        <v>124</v>
      </c>
    </row>
    <row r="112" spans="1:16" customFormat="1">
      <c r="A112" s="149" t="s">
        <v>36</v>
      </c>
      <c r="B112" s="212" t="s">
        <v>12</v>
      </c>
      <c r="C112" s="151">
        <v>11</v>
      </c>
      <c r="D112" s="171">
        <v>0.57999999999999996</v>
      </c>
      <c r="E112" s="218">
        <v>-1.67</v>
      </c>
      <c r="F112" s="218">
        <v>4.93</v>
      </c>
      <c r="G112" s="218">
        <v>-1.47</v>
      </c>
      <c r="H112" s="218">
        <v>5.56</v>
      </c>
      <c r="I112" s="172">
        <v>-1.42</v>
      </c>
      <c r="J112" s="219">
        <v>4.41</v>
      </c>
      <c r="K112" s="220">
        <v>-3.05</v>
      </c>
      <c r="L112" s="235">
        <v>7.6800000000000002E-3</v>
      </c>
      <c r="M112" s="75">
        <v>5.142E-2</v>
      </c>
      <c r="N112" s="408">
        <v>0.25</v>
      </c>
      <c r="O112" s="233">
        <v>6</v>
      </c>
      <c r="P112" s="280">
        <v>124</v>
      </c>
    </row>
    <row r="113" spans="1:16" customFormat="1">
      <c r="A113" s="149" t="s">
        <v>36</v>
      </c>
      <c r="B113" s="212" t="s">
        <v>12</v>
      </c>
      <c r="C113" s="151">
        <v>12</v>
      </c>
      <c r="D113" s="171">
        <v>0.62</v>
      </c>
      <c r="E113" s="218">
        <v>-1.85</v>
      </c>
      <c r="F113" s="218">
        <v>4.9000000000000004</v>
      </c>
      <c r="G113" s="218">
        <v>-1.47</v>
      </c>
      <c r="H113" s="218">
        <v>5.57</v>
      </c>
      <c r="I113" s="172">
        <v>-1.4</v>
      </c>
      <c r="J113" s="219">
        <v>6.41</v>
      </c>
      <c r="K113" s="220">
        <v>-3.45</v>
      </c>
      <c r="L113" s="235">
        <v>8.4700000000000001E-3</v>
      </c>
      <c r="M113" s="75">
        <v>5.176E-2</v>
      </c>
      <c r="N113" s="408">
        <v>0.25</v>
      </c>
      <c r="O113" s="233">
        <v>6</v>
      </c>
      <c r="P113" s="280">
        <v>124</v>
      </c>
    </row>
    <row r="114" spans="1:16" customFormat="1">
      <c r="A114" s="149" t="s">
        <v>36</v>
      </c>
      <c r="B114" s="212" t="s">
        <v>12</v>
      </c>
      <c r="C114" s="151">
        <v>13</v>
      </c>
      <c r="D114" s="171">
        <v>0.56000000000000005</v>
      </c>
      <c r="E114" s="218">
        <v>-1.69</v>
      </c>
      <c r="F114" s="218">
        <v>4.83</v>
      </c>
      <c r="G114" s="218">
        <v>-1.48</v>
      </c>
      <c r="H114" s="218">
        <v>5.43</v>
      </c>
      <c r="I114" s="172">
        <v>-1.42</v>
      </c>
      <c r="J114" s="219">
        <v>4.0199999999999996</v>
      </c>
      <c r="K114" s="220">
        <v>-2.95</v>
      </c>
      <c r="L114" s="235">
        <v>7.3499999999999998E-3</v>
      </c>
      <c r="M114" s="75">
        <v>5.0990000000000001E-2</v>
      </c>
      <c r="N114" s="408">
        <v>0.25</v>
      </c>
      <c r="O114" s="233">
        <v>6</v>
      </c>
      <c r="P114" s="280">
        <v>124</v>
      </c>
    </row>
    <row r="115" spans="1:16" customFormat="1">
      <c r="A115" s="149" t="s">
        <v>36</v>
      </c>
      <c r="B115" s="212" t="s">
        <v>12</v>
      </c>
      <c r="C115" s="151">
        <v>14</v>
      </c>
      <c r="D115" s="171">
        <v>0.57999999999999996</v>
      </c>
      <c r="E115" s="218">
        <v>-1.63</v>
      </c>
      <c r="F115" s="218">
        <v>4.8</v>
      </c>
      <c r="G115" s="218">
        <v>-1.48</v>
      </c>
      <c r="H115" s="218">
        <v>5.39</v>
      </c>
      <c r="I115" s="172">
        <v>-1.42</v>
      </c>
      <c r="J115" s="219">
        <v>3.33</v>
      </c>
      <c r="K115" s="220">
        <v>-2.67</v>
      </c>
      <c r="L115" s="235">
        <v>7.5700000000000003E-3</v>
      </c>
      <c r="M115" s="75">
        <v>5.0950000000000002E-2</v>
      </c>
      <c r="N115" s="408">
        <v>0.25</v>
      </c>
      <c r="O115" s="233">
        <v>6</v>
      </c>
      <c r="P115" s="280">
        <v>124</v>
      </c>
    </row>
    <row r="116" spans="1:16" customFormat="1">
      <c r="A116" s="149" t="s">
        <v>36</v>
      </c>
      <c r="B116" s="212" t="s">
        <v>12</v>
      </c>
      <c r="C116" s="151">
        <v>15</v>
      </c>
      <c r="D116" s="171">
        <v>0.57999999999999996</v>
      </c>
      <c r="E116" s="218">
        <v>-1.59</v>
      </c>
      <c r="F116" s="218">
        <v>4.8499999999999996</v>
      </c>
      <c r="G116" s="218">
        <v>-1.48</v>
      </c>
      <c r="H116" s="218">
        <v>5.42</v>
      </c>
      <c r="I116" s="172">
        <v>-1.42</v>
      </c>
      <c r="J116" s="219">
        <v>5.31</v>
      </c>
      <c r="K116" s="220">
        <v>-3.3</v>
      </c>
      <c r="L116" s="235">
        <v>7.4799999999999997E-3</v>
      </c>
      <c r="M116" s="75">
        <v>5.1619999999999999E-2</v>
      </c>
      <c r="N116" s="408">
        <v>0.25</v>
      </c>
      <c r="O116" s="233">
        <v>6</v>
      </c>
      <c r="P116" s="280">
        <v>124</v>
      </c>
    </row>
    <row r="117" spans="1:16" customFormat="1">
      <c r="A117" s="149" t="s">
        <v>36</v>
      </c>
      <c r="B117" s="212" t="s">
        <v>12</v>
      </c>
      <c r="C117" s="151">
        <v>16</v>
      </c>
      <c r="D117" s="171">
        <v>0.62</v>
      </c>
      <c r="E117" s="218">
        <v>-1.72</v>
      </c>
      <c r="F117" s="218">
        <v>4.88</v>
      </c>
      <c r="G117" s="218">
        <v>-1.48</v>
      </c>
      <c r="H117" s="218">
        <v>5.48</v>
      </c>
      <c r="I117" s="172">
        <v>-1.42</v>
      </c>
      <c r="J117" s="219">
        <v>6.09</v>
      </c>
      <c r="K117" s="220">
        <v>-3.38</v>
      </c>
      <c r="L117" s="235">
        <v>8.1300000000000001E-3</v>
      </c>
      <c r="M117" s="75">
        <v>5.2470000000000003E-2</v>
      </c>
      <c r="N117" s="408">
        <v>0.25</v>
      </c>
      <c r="O117" s="233">
        <v>6</v>
      </c>
      <c r="P117" s="280">
        <v>124</v>
      </c>
    </row>
    <row r="118" spans="1:16" customFormat="1">
      <c r="A118" s="149" t="s">
        <v>36</v>
      </c>
      <c r="B118" s="212" t="s">
        <v>12</v>
      </c>
      <c r="C118" s="151">
        <v>17</v>
      </c>
      <c r="D118" s="171">
        <v>0.56999999999999995</v>
      </c>
      <c r="E118" s="218">
        <v>-1.61</v>
      </c>
      <c r="F118" s="218">
        <v>4.83</v>
      </c>
      <c r="G118" s="218">
        <v>-1.48</v>
      </c>
      <c r="H118" s="218">
        <v>5.41</v>
      </c>
      <c r="I118" s="172">
        <v>-1.42</v>
      </c>
      <c r="J118" s="219">
        <v>3.68</v>
      </c>
      <c r="K118" s="220">
        <v>-2.84</v>
      </c>
      <c r="L118" s="235">
        <v>7.3600000000000002E-3</v>
      </c>
      <c r="M118" s="75">
        <v>5.2330000000000002E-2</v>
      </c>
      <c r="N118" s="408">
        <v>0.25</v>
      </c>
      <c r="O118" s="233">
        <v>6</v>
      </c>
      <c r="P118" s="280">
        <v>124</v>
      </c>
    </row>
    <row r="119" spans="1:16" customFormat="1">
      <c r="A119" s="149" t="s">
        <v>36</v>
      </c>
      <c r="B119" s="212" t="s">
        <v>12</v>
      </c>
      <c r="C119" s="151">
        <v>18</v>
      </c>
      <c r="D119" s="171">
        <v>0.6</v>
      </c>
      <c r="E119" s="218">
        <v>-1.71</v>
      </c>
      <c r="F119" s="218">
        <v>4.75</v>
      </c>
      <c r="G119" s="218">
        <v>-1.48</v>
      </c>
      <c r="H119" s="218">
        <v>5.38</v>
      </c>
      <c r="I119" s="172">
        <v>-1.41</v>
      </c>
      <c r="J119" s="219">
        <v>4.79</v>
      </c>
      <c r="K119" s="220">
        <v>-3.11</v>
      </c>
      <c r="L119" s="235">
        <v>7.8899999999999994E-3</v>
      </c>
      <c r="M119" s="75">
        <v>5.253E-2</v>
      </c>
      <c r="N119" s="408">
        <v>0.25</v>
      </c>
      <c r="O119" s="233">
        <v>6</v>
      </c>
      <c r="P119" s="280">
        <v>124</v>
      </c>
    </row>
    <row r="120" spans="1:16" customFormat="1">
      <c r="A120" s="149" t="s">
        <v>36</v>
      </c>
      <c r="B120" s="212" t="s">
        <v>12</v>
      </c>
      <c r="C120" s="151">
        <v>19</v>
      </c>
      <c r="D120" s="171">
        <v>0.57999999999999996</v>
      </c>
      <c r="E120" s="218">
        <v>-1.58</v>
      </c>
      <c r="F120" s="218">
        <v>4.6500000000000004</v>
      </c>
      <c r="G120" s="218">
        <v>-1.49</v>
      </c>
      <c r="H120" s="218">
        <v>5.38</v>
      </c>
      <c r="I120" s="172">
        <v>-1.4</v>
      </c>
      <c r="J120" s="219">
        <v>4.55</v>
      </c>
      <c r="K120" s="220">
        <v>-3.15</v>
      </c>
      <c r="L120" s="235">
        <v>7.4400000000000004E-3</v>
      </c>
      <c r="M120" s="75">
        <v>5.287E-2</v>
      </c>
      <c r="N120" s="408">
        <v>0.25</v>
      </c>
      <c r="O120" s="233">
        <v>6</v>
      </c>
      <c r="P120" s="280">
        <v>124</v>
      </c>
    </row>
    <row r="121" spans="1:16" customFormat="1">
      <c r="A121" s="149" t="s">
        <v>36</v>
      </c>
      <c r="B121" s="212" t="s">
        <v>12</v>
      </c>
      <c r="C121" s="151">
        <v>20</v>
      </c>
      <c r="D121" s="171">
        <v>0.62</v>
      </c>
      <c r="E121" s="218">
        <v>-1.78</v>
      </c>
      <c r="F121" s="218">
        <v>4.54</v>
      </c>
      <c r="G121" s="218">
        <v>-1.5</v>
      </c>
      <c r="H121" s="218">
        <v>5.32</v>
      </c>
      <c r="I121" s="172">
        <v>-1.4</v>
      </c>
      <c r="J121" s="219">
        <v>5.33</v>
      </c>
      <c r="K121" s="220">
        <v>-3.22</v>
      </c>
      <c r="L121" s="235">
        <v>8.1899999999999994E-3</v>
      </c>
      <c r="M121" s="75">
        <v>5.2760000000000001E-2</v>
      </c>
      <c r="N121" s="408">
        <v>0.25</v>
      </c>
      <c r="O121" s="233">
        <v>6</v>
      </c>
      <c r="P121" s="280">
        <v>124</v>
      </c>
    </row>
    <row r="122" spans="1:16" customFormat="1">
      <c r="A122" s="149" t="s">
        <v>36</v>
      </c>
      <c r="B122" s="212" t="s">
        <v>12</v>
      </c>
      <c r="C122" s="151">
        <v>21</v>
      </c>
      <c r="D122" s="171">
        <v>0.59</v>
      </c>
      <c r="E122" s="218">
        <v>-1.78</v>
      </c>
      <c r="F122" s="218">
        <v>4.4400000000000004</v>
      </c>
      <c r="G122" s="218">
        <v>-1.5</v>
      </c>
      <c r="H122" s="218">
        <v>5.25</v>
      </c>
      <c r="I122" s="172">
        <v>-1.4</v>
      </c>
      <c r="J122" s="219">
        <v>8.25</v>
      </c>
      <c r="K122" s="220">
        <v>-3.7</v>
      </c>
      <c r="L122" s="235">
        <v>7.8899999999999994E-3</v>
      </c>
      <c r="M122" s="75">
        <v>5.2409999999999998E-2</v>
      </c>
      <c r="N122" s="408">
        <v>0.25</v>
      </c>
      <c r="O122" s="233">
        <v>6</v>
      </c>
      <c r="P122" s="280">
        <v>124</v>
      </c>
    </row>
    <row r="123" spans="1:16" customFormat="1">
      <c r="A123" s="149" t="s">
        <v>36</v>
      </c>
      <c r="B123" s="212" t="s">
        <v>12</v>
      </c>
      <c r="C123" s="151">
        <v>22</v>
      </c>
      <c r="D123" s="171">
        <v>0.61</v>
      </c>
      <c r="E123" s="218">
        <v>-1.79</v>
      </c>
      <c r="F123" s="218">
        <v>4.3600000000000003</v>
      </c>
      <c r="G123" s="218">
        <v>-1.51</v>
      </c>
      <c r="H123" s="218">
        <v>5.2</v>
      </c>
      <c r="I123" s="172">
        <v>-1.39</v>
      </c>
      <c r="J123" s="219">
        <v>4.3099999999999996</v>
      </c>
      <c r="K123" s="220">
        <v>-3</v>
      </c>
      <c r="L123" s="235">
        <v>8.09E-3</v>
      </c>
      <c r="M123" s="75">
        <v>5.2310000000000002E-2</v>
      </c>
      <c r="N123" s="408">
        <v>0.25</v>
      </c>
      <c r="O123" s="233">
        <v>6</v>
      </c>
      <c r="P123" s="280">
        <v>124</v>
      </c>
    </row>
    <row r="124" spans="1:16" customFormat="1">
      <c r="A124" s="149" t="s">
        <v>36</v>
      </c>
      <c r="B124" s="212" t="s">
        <v>12</v>
      </c>
      <c r="C124" s="151">
        <v>23</v>
      </c>
      <c r="D124" s="171">
        <v>0.62</v>
      </c>
      <c r="E124" s="218">
        <v>-1.55</v>
      </c>
      <c r="F124" s="218">
        <v>4.28</v>
      </c>
      <c r="G124" s="218">
        <v>-1.51</v>
      </c>
      <c r="H124" s="218">
        <v>5.16</v>
      </c>
      <c r="I124" s="172">
        <v>-1.39</v>
      </c>
      <c r="J124" s="219">
        <v>3.51</v>
      </c>
      <c r="K124" s="220">
        <v>-2.58</v>
      </c>
      <c r="L124" s="235">
        <v>7.8899999999999994E-3</v>
      </c>
      <c r="M124" s="75">
        <v>5.212E-2</v>
      </c>
      <c r="N124" s="408">
        <v>0.25</v>
      </c>
      <c r="O124" s="233">
        <v>6</v>
      </c>
      <c r="P124" s="280">
        <v>124</v>
      </c>
    </row>
    <row r="125" spans="1:16" customFormat="1">
      <c r="A125" s="149" t="s">
        <v>36</v>
      </c>
      <c r="B125" s="212" t="s">
        <v>12</v>
      </c>
      <c r="C125" s="151">
        <v>24</v>
      </c>
      <c r="D125" s="171">
        <v>0.61</v>
      </c>
      <c r="E125" s="218">
        <v>-1.67</v>
      </c>
      <c r="F125" s="218">
        <v>4.16</v>
      </c>
      <c r="G125" s="218">
        <v>-1.51</v>
      </c>
      <c r="H125" s="218">
        <v>5.0599999999999996</v>
      </c>
      <c r="I125" s="172">
        <v>-1.39</v>
      </c>
      <c r="J125" s="219">
        <v>4.29</v>
      </c>
      <c r="K125" s="220">
        <v>-2.83</v>
      </c>
      <c r="L125" s="235">
        <v>7.9000000000000008E-3</v>
      </c>
      <c r="M125" s="75">
        <v>5.1580000000000001E-2</v>
      </c>
      <c r="N125" s="408">
        <v>0.25</v>
      </c>
      <c r="O125" s="233">
        <v>6</v>
      </c>
      <c r="P125" s="280">
        <v>124</v>
      </c>
    </row>
    <row r="126" spans="1:16" customFormat="1">
      <c r="A126" s="149" t="s">
        <v>36</v>
      </c>
      <c r="B126" s="212" t="s">
        <v>12</v>
      </c>
      <c r="C126" s="151">
        <v>25</v>
      </c>
      <c r="D126" s="171">
        <v>0.64</v>
      </c>
      <c r="E126" s="218">
        <v>-1.45</v>
      </c>
      <c r="F126" s="218">
        <v>4.0599999999999996</v>
      </c>
      <c r="G126" s="218">
        <v>-1.52</v>
      </c>
      <c r="H126" s="218">
        <v>5.07</v>
      </c>
      <c r="I126" s="172">
        <v>-1.38</v>
      </c>
      <c r="J126" s="219">
        <v>3.13</v>
      </c>
      <c r="K126" s="220">
        <v>-2.4500000000000002</v>
      </c>
      <c r="L126" s="235">
        <v>7.9600000000000001E-3</v>
      </c>
      <c r="M126" s="75">
        <v>5.1900000000000002E-2</v>
      </c>
      <c r="N126" s="408">
        <v>0.25</v>
      </c>
      <c r="O126" s="233">
        <v>6</v>
      </c>
      <c r="P126" s="280">
        <v>124</v>
      </c>
    </row>
    <row r="127" spans="1:16" customFormat="1">
      <c r="A127" s="149" t="s">
        <v>36</v>
      </c>
      <c r="B127" s="212" t="s">
        <v>12</v>
      </c>
      <c r="C127" s="151">
        <v>26</v>
      </c>
      <c r="D127" s="171">
        <v>0.55000000000000004</v>
      </c>
      <c r="E127" s="218">
        <v>-1.69</v>
      </c>
      <c r="F127" s="218">
        <v>3.91</v>
      </c>
      <c r="G127" s="218">
        <v>-1.54</v>
      </c>
      <c r="H127" s="218">
        <v>4.9800000000000004</v>
      </c>
      <c r="I127" s="172">
        <v>-1.38</v>
      </c>
      <c r="J127" s="219">
        <v>3.9</v>
      </c>
      <c r="K127" s="220">
        <v>-2.99</v>
      </c>
      <c r="L127" s="235">
        <v>7.1399999999999996E-3</v>
      </c>
      <c r="M127" s="75">
        <v>5.1369999999999999E-2</v>
      </c>
      <c r="N127" s="408">
        <v>0.25</v>
      </c>
      <c r="O127" s="233">
        <v>6</v>
      </c>
      <c r="P127" s="280">
        <v>124</v>
      </c>
    </row>
    <row r="128" spans="1:16" customFormat="1">
      <c r="A128" s="149" t="s">
        <v>36</v>
      </c>
      <c r="B128" s="212" t="s">
        <v>12</v>
      </c>
      <c r="C128" s="151">
        <v>27</v>
      </c>
      <c r="D128" s="171">
        <v>0.59</v>
      </c>
      <c r="E128" s="218">
        <v>-1.44</v>
      </c>
      <c r="F128" s="218">
        <v>3.76</v>
      </c>
      <c r="G128" s="218">
        <v>-1.55</v>
      </c>
      <c r="H128" s="218">
        <v>5.04</v>
      </c>
      <c r="I128" s="172">
        <v>-1.34</v>
      </c>
      <c r="J128" s="219">
        <v>3.45</v>
      </c>
      <c r="K128" s="220">
        <v>-2.62</v>
      </c>
      <c r="L128" s="235">
        <v>7.3299999999999997E-3</v>
      </c>
      <c r="M128" s="75">
        <v>5.2310000000000002E-2</v>
      </c>
      <c r="N128" s="408">
        <v>0.25</v>
      </c>
      <c r="O128" s="233">
        <v>6</v>
      </c>
      <c r="P128" s="280">
        <v>124</v>
      </c>
    </row>
    <row r="129" spans="1:16" customFormat="1">
      <c r="A129" s="149" t="s">
        <v>36</v>
      </c>
      <c r="B129" s="212" t="s">
        <v>12</v>
      </c>
      <c r="C129" s="151">
        <v>28</v>
      </c>
      <c r="D129" s="171">
        <v>0.53</v>
      </c>
      <c r="E129" s="218">
        <v>-1.63</v>
      </c>
      <c r="F129" s="218">
        <v>3.63</v>
      </c>
      <c r="G129" s="218">
        <v>-1.56</v>
      </c>
      <c r="H129" s="218">
        <v>4.8600000000000003</v>
      </c>
      <c r="I129" s="172">
        <v>-1.36</v>
      </c>
      <c r="J129" s="219">
        <v>4.0599999999999996</v>
      </c>
      <c r="K129" s="220">
        <v>-3.06</v>
      </c>
      <c r="L129" s="235">
        <v>6.8300000000000001E-3</v>
      </c>
      <c r="M129" s="75">
        <v>5.092E-2</v>
      </c>
      <c r="N129" s="408">
        <v>0.25</v>
      </c>
      <c r="O129" s="233">
        <v>6</v>
      </c>
      <c r="P129" s="280">
        <v>124</v>
      </c>
    </row>
    <row r="130" spans="1:16" customFormat="1">
      <c r="A130" s="149" t="s">
        <v>36</v>
      </c>
      <c r="B130" s="212" t="s">
        <v>12</v>
      </c>
      <c r="C130" s="151">
        <v>29</v>
      </c>
      <c r="D130" s="171">
        <v>0.52</v>
      </c>
      <c r="E130" s="218">
        <v>-1.9</v>
      </c>
      <c r="F130" s="218">
        <v>3.51</v>
      </c>
      <c r="G130" s="218">
        <v>-1.57</v>
      </c>
      <c r="H130" s="218">
        <v>4.8499999999999996</v>
      </c>
      <c r="I130" s="172">
        <v>-1.35</v>
      </c>
      <c r="J130" s="219">
        <v>5.48</v>
      </c>
      <c r="K130" s="220">
        <v>-3.54</v>
      </c>
      <c r="L130" s="235">
        <v>7.0400000000000003E-3</v>
      </c>
      <c r="M130" s="75">
        <v>5.1090000000000003E-2</v>
      </c>
      <c r="N130" s="408">
        <v>0.25</v>
      </c>
      <c r="O130" s="233">
        <v>6</v>
      </c>
      <c r="P130" s="280">
        <v>124</v>
      </c>
    </row>
    <row r="131" spans="1:16" customFormat="1">
      <c r="A131" s="149" t="s">
        <v>36</v>
      </c>
      <c r="B131" s="212" t="s">
        <v>12</v>
      </c>
      <c r="C131" s="151">
        <v>30</v>
      </c>
      <c r="D131" s="171">
        <v>0.56000000000000005</v>
      </c>
      <c r="E131" s="218">
        <v>-1.63</v>
      </c>
      <c r="F131" s="218">
        <v>3.43</v>
      </c>
      <c r="G131" s="218">
        <v>-1.57</v>
      </c>
      <c r="H131" s="218">
        <v>4.95</v>
      </c>
      <c r="I131" s="172">
        <v>-1.31</v>
      </c>
      <c r="J131" s="219">
        <v>3.61</v>
      </c>
      <c r="K131" s="220">
        <v>-2.87</v>
      </c>
      <c r="L131" s="235">
        <v>7.1700000000000002E-3</v>
      </c>
      <c r="M131" s="75">
        <v>5.2220000000000003E-2</v>
      </c>
      <c r="N131" s="408">
        <v>0.25</v>
      </c>
      <c r="O131" s="233">
        <v>6</v>
      </c>
      <c r="P131" s="280">
        <v>124</v>
      </c>
    </row>
    <row r="132" spans="1:16" customFormat="1">
      <c r="A132" s="149" t="s">
        <v>36</v>
      </c>
      <c r="B132" s="212" t="s">
        <v>12</v>
      </c>
      <c r="C132" s="151">
        <v>31</v>
      </c>
      <c r="D132" s="171">
        <v>0.52</v>
      </c>
      <c r="E132" s="218">
        <v>-1.63</v>
      </c>
      <c r="F132" s="218">
        <v>3.32</v>
      </c>
      <c r="G132" s="218">
        <v>-1.57</v>
      </c>
      <c r="H132" s="218">
        <v>4.8899999999999997</v>
      </c>
      <c r="I132" s="172">
        <v>-1.31</v>
      </c>
      <c r="J132" s="219">
        <v>3.92</v>
      </c>
      <c r="K132" s="220">
        <v>-3.08</v>
      </c>
      <c r="L132" s="235">
        <v>6.7200000000000003E-3</v>
      </c>
      <c r="M132" s="75">
        <v>5.16E-2</v>
      </c>
      <c r="N132" s="408">
        <v>0.25</v>
      </c>
      <c r="O132" s="233">
        <v>6</v>
      </c>
      <c r="P132" s="280">
        <v>124</v>
      </c>
    </row>
    <row r="133" spans="1:16" customFormat="1">
      <c r="A133" s="149" t="s">
        <v>36</v>
      </c>
      <c r="B133" s="150" t="s">
        <v>12</v>
      </c>
      <c r="C133" s="151">
        <v>32</v>
      </c>
      <c r="D133" s="171">
        <v>0.57999999999999996</v>
      </c>
      <c r="E133" s="218">
        <v>-1.64</v>
      </c>
      <c r="F133" s="218">
        <v>3.23</v>
      </c>
      <c r="G133" s="218">
        <v>-1.57</v>
      </c>
      <c r="H133" s="218">
        <v>4.9800000000000004</v>
      </c>
      <c r="I133" s="172">
        <v>-1.27</v>
      </c>
      <c r="J133" s="219">
        <v>5.15</v>
      </c>
      <c r="K133" s="220">
        <v>-3.19</v>
      </c>
      <c r="L133" s="235">
        <v>7.4900000000000001E-3</v>
      </c>
      <c r="M133" s="75">
        <v>5.2380000000000003E-2</v>
      </c>
      <c r="N133" s="408">
        <v>0.25</v>
      </c>
      <c r="O133" s="233">
        <v>6</v>
      </c>
      <c r="P133" s="280">
        <v>124</v>
      </c>
    </row>
    <row r="134" spans="1:16" customFormat="1">
      <c r="A134" s="149" t="s">
        <v>36</v>
      </c>
      <c r="B134" s="150" t="s">
        <v>13</v>
      </c>
      <c r="C134" s="151">
        <v>1</v>
      </c>
      <c r="D134" s="171">
        <v>0.67</v>
      </c>
      <c r="E134" s="218">
        <v>-1.61</v>
      </c>
      <c r="F134" s="218">
        <v>4.16</v>
      </c>
      <c r="G134" s="218">
        <v>-1.54</v>
      </c>
      <c r="H134" s="218">
        <v>6.07</v>
      </c>
      <c r="I134" s="172">
        <v>-1.32</v>
      </c>
      <c r="J134" s="219">
        <v>7.14</v>
      </c>
      <c r="K134" s="220">
        <v>-3.26</v>
      </c>
      <c r="L134" s="235">
        <v>8.8400000000000006E-3</v>
      </c>
      <c r="M134" s="75">
        <v>4.0480000000000002E-2</v>
      </c>
      <c r="N134" s="408">
        <v>0.25</v>
      </c>
      <c r="O134" s="233">
        <v>6</v>
      </c>
      <c r="P134" s="280">
        <v>124</v>
      </c>
    </row>
    <row r="135" spans="1:16" customFormat="1">
      <c r="A135" s="149" t="s">
        <v>36</v>
      </c>
      <c r="B135" s="150" t="s">
        <v>13</v>
      </c>
      <c r="C135" s="151">
        <v>2</v>
      </c>
      <c r="D135" s="171">
        <v>0.64</v>
      </c>
      <c r="E135" s="218">
        <v>-1.45</v>
      </c>
      <c r="F135" s="218">
        <v>3.84</v>
      </c>
      <c r="G135" s="218">
        <v>-1.58</v>
      </c>
      <c r="H135" s="218">
        <v>5.62</v>
      </c>
      <c r="I135" s="172">
        <v>-1.35</v>
      </c>
      <c r="J135" s="219">
        <v>3.77</v>
      </c>
      <c r="K135" s="220">
        <v>-2.58</v>
      </c>
      <c r="L135" s="235">
        <v>8.2699999999999996E-3</v>
      </c>
      <c r="M135" s="75">
        <v>3.8460000000000001E-2</v>
      </c>
      <c r="N135" s="408">
        <v>0.25</v>
      </c>
      <c r="O135" s="233">
        <v>6</v>
      </c>
      <c r="P135" s="280">
        <v>124</v>
      </c>
    </row>
    <row r="136" spans="1:16" customFormat="1">
      <c r="A136" s="149" t="s">
        <v>36</v>
      </c>
      <c r="B136" s="150" t="s">
        <v>13</v>
      </c>
      <c r="C136" s="151">
        <v>3</v>
      </c>
      <c r="D136" s="171">
        <v>0.64</v>
      </c>
      <c r="E136" s="218">
        <v>-1.1399999999999999</v>
      </c>
      <c r="F136" s="218">
        <v>3.79</v>
      </c>
      <c r="G136" s="218">
        <v>-1.59</v>
      </c>
      <c r="H136" s="218">
        <v>5.43</v>
      </c>
      <c r="I136" s="172">
        <v>-1.38</v>
      </c>
      <c r="J136" s="219">
        <v>2.34</v>
      </c>
      <c r="K136" s="220">
        <v>-1.86</v>
      </c>
      <c r="L136" s="235">
        <v>7.7400000000000004E-3</v>
      </c>
      <c r="M136" s="75">
        <v>3.8350000000000002E-2</v>
      </c>
      <c r="N136" s="408">
        <v>0.25</v>
      </c>
      <c r="O136" s="233">
        <v>6</v>
      </c>
      <c r="P136" s="280">
        <v>124</v>
      </c>
    </row>
    <row r="137" spans="1:16" customFormat="1">
      <c r="A137" s="149" t="s">
        <v>36</v>
      </c>
      <c r="B137" s="150" t="s">
        <v>13</v>
      </c>
      <c r="C137" s="151">
        <v>4</v>
      </c>
      <c r="D137" s="171">
        <v>0.52</v>
      </c>
      <c r="E137" s="218">
        <v>-1.61</v>
      </c>
      <c r="F137" s="218">
        <v>4.0199999999999996</v>
      </c>
      <c r="G137" s="218">
        <v>-1.58</v>
      </c>
      <c r="H137" s="218">
        <v>5.5</v>
      </c>
      <c r="I137" s="172">
        <v>-1.41</v>
      </c>
      <c r="J137" s="219">
        <v>5.29</v>
      </c>
      <c r="K137" s="220">
        <v>-3.31</v>
      </c>
      <c r="L137" s="235">
        <v>6.8900000000000003E-3</v>
      </c>
      <c r="M137" s="75">
        <v>3.9940000000000003E-2</v>
      </c>
      <c r="N137" s="408">
        <v>0.25</v>
      </c>
      <c r="O137" s="233">
        <v>6</v>
      </c>
      <c r="P137" s="280">
        <v>124</v>
      </c>
    </row>
    <row r="138" spans="1:16" customFormat="1">
      <c r="A138" s="149" t="s">
        <v>36</v>
      </c>
      <c r="B138" s="150" t="s">
        <v>13</v>
      </c>
      <c r="C138" s="151">
        <v>5</v>
      </c>
      <c r="D138" s="171">
        <v>0.59</v>
      </c>
      <c r="E138" s="218">
        <v>-1.53</v>
      </c>
      <c r="F138" s="218">
        <v>4.3499999999999996</v>
      </c>
      <c r="G138" s="218">
        <v>-1.56</v>
      </c>
      <c r="H138" s="218">
        <v>5.75</v>
      </c>
      <c r="I138" s="172">
        <v>-1.41</v>
      </c>
      <c r="J138" s="219">
        <v>4.42</v>
      </c>
      <c r="K138" s="220">
        <v>-2.91</v>
      </c>
      <c r="L138" s="235">
        <v>7.7000000000000002E-3</v>
      </c>
      <c r="M138" s="75">
        <v>4.2790000000000002E-2</v>
      </c>
      <c r="N138" s="408">
        <v>0.25</v>
      </c>
      <c r="O138" s="233">
        <v>6</v>
      </c>
      <c r="P138" s="280">
        <v>124</v>
      </c>
    </row>
    <row r="139" spans="1:16" customFormat="1">
      <c r="A139" s="149" t="s">
        <v>36</v>
      </c>
      <c r="B139" s="150" t="s">
        <v>13</v>
      </c>
      <c r="C139" s="151">
        <v>6</v>
      </c>
      <c r="D139" s="171">
        <v>0.67</v>
      </c>
      <c r="E139" s="218">
        <v>-1.26</v>
      </c>
      <c r="F139" s="218">
        <v>4.72</v>
      </c>
      <c r="G139" s="218">
        <v>-1.53</v>
      </c>
      <c r="H139" s="218">
        <v>5.9</v>
      </c>
      <c r="I139" s="172">
        <v>-1.42</v>
      </c>
      <c r="J139" s="219">
        <v>2.74</v>
      </c>
      <c r="K139" s="220">
        <v>-2.1</v>
      </c>
      <c r="L139" s="235">
        <v>8.3000000000000001E-3</v>
      </c>
      <c r="M139" s="75">
        <v>4.514E-2</v>
      </c>
      <c r="N139" s="408">
        <v>0.25</v>
      </c>
      <c r="O139" s="233">
        <v>6</v>
      </c>
      <c r="P139" s="280">
        <v>124</v>
      </c>
    </row>
    <row r="140" spans="1:16" customFormat="1">
      <c r="A140" s="149" t="s">
        <v>36</v>
      </c>
      <c r="B140" s="150" t="s">
        <v>13</v>
      </c>
      <c r="C140" s="151">
        <v>7</v>
      </c>
      <c r="D140" s="171">
        <v>0.65</v>
      </c>
      <c r="E140" s="218">
        <v>-1.58</v>
      </c>
      <c r="F140" s="218">
        <v>5.05</v>
      </c>
      <c r="G140" s="218">
        <v>-1.51</v>
      </c>
      <c r="H140" s="218">
        <v>6.11</v>
      </c>
      <c r="I140" s="172">
        <v>-1.42</v>
      </c>
      <c r="J140" s="219">
        <v>4.5</v>
      </c>
      <c r="K140" s="220">
        <v>-2.84</v>
      </c>
      <c r="L140" s="235">
        <v>8.4799999999999997E-3</v>
      </c>
      <c r="M140" s="75">
        <v>4.7640000000000002E-2</v>
      </c>
      <c r="N140" s="408">
        <v>0.25</v>
      </c>
      <c r="O140" s="233">
        <v>6</v>
      </c>
      <c r="P140" s="280">
        <v>124</v>
      </c>
    </row>
    <row r="141" spans="1:16" customFormat="1">
      <c r="A141" s="149" t="s">
        <v>36</v>
      </c>
      <c r="B141" s="150" t="s">
        <v>13</v>
      </c>
      <c r="C141" s="151">
        <v>8</v>
      </c>
      <c r="D141" s="171">
        <v>0.7</v>
      </c>
      <c r="E141" s="218">
        <v>-1.55</v>
      </c>
      <c r="F141" s="218">
        <v>5.29</v>
      </c>
      <c r="G141" s="218">
        <v>-1.49</v>
      </c>
      <c r="H141" s="218">
        <v>6.29</v>
      </c>
      <c r="I141" s="172">
        <v>-1.41</v>
      </c>
      <c r="J141" s="219">
        <v>5.03</v>
      </c>
      <c r="K141" s="220">
        <v>-2.95</v>
      </c>
      <c r="L141" s="235">
        <v>9.11E-3</v>
      </c>
      <c r="M141" s="75">
        <v>4.9689999999999998E-2</v>
      </c>
      <c r="N141" s="408">
        <v>0.25</v>
      </c>
      <c r="O141" s="233">
        <v>6</v>
      </c>
      <c r="P141" s="280">
        <v>124</v>
      </c>
    </row>
    <row r="142" spans="1:16" customFormat="1">
      <c r="A142" s="149" t="s">
        <v>36</v>
      </c>
      <c r="B142" s="150" t="s">
        <v>13</v>
      </c>
      <c r="C142" s="151">
        <v>9</v>
      </c>
      <c r="D142" s="171">
        <v>0.71</v>
      </c>
      <c r="E142" s="218">
        <v>-1.56</v>
      </c>
      <c r="F142" s="218">
        <v>5.42</v>
      </c>
      <c r="G142" s="218">
        <v>-1.48</v>
      </c>
      <c r="H142" s="218">
        <v>6.34</v>
      </c>
      <c r="I142" s="172">
        <v>-1.41</v>
      </c>
      <c r="J142" s="219">
        <v>5.37</v>
      </c>
      <c r="K142" s="220">
        <v>-3.02</v>
      </c>
      <c r="L142" s="235">
        <v>9.2399999999999999E-3</v>
      </c>
      <c r="M142" s="75">
        <v>5.0279999999999998E-2</v>
      </c>
      <c r="N142" s="408">
        <v>0.25</v>
      </c>
      <c r="O142" s="233">
        <v>6</v>
      </c>
      <c r="P142" s="280">
        <v>124</v>
      </c>
    </row>
    <row r="143" spans="1:16" customFormat="1">
      <c r="A143" s="149" t="s">
        <v>36</v>
      </c>
      <c r="B143" s="150" t="s">
        <v>13</v>
      </c>
      <c r="C143" s="151">
        <v>10</v>
      </c>
      <c r="D143" s="171">
        <v>0.73</v>
      </c>
      <c r="E143" s="218">
        <v>-1.65</v>
      </c>
      <c r="F143" s="218">
        <v>5.41</v>
      </c>
      <c r="G143" s="218">
        <v>-1.47</v>
      </c>
      <c r="H143" s="218">
        <v>6.2</v>
      </c>
      <c r="I143" s="172">
        <v>-1.42</v>
      </c>
      <c r="J143" s="219">
        <v>5.03</v>
      </c>
      <c r="K143" s="220">
        <v>-2.93</v>
      </c>
      <c r="L143" s="235">
        <v>9.7000000000000003E-3</v>
      </c>
      <c r="M143" s="75">
        <v>4.9660000000000003E-2</v>
      </c>
      <c r="N143" s="408">
        <v>0.25</v>
      </c>
      <c r="O143" s="233">
        <v>6</v>
      </c>
      <c r="P143" s="280">
        <v>124</v>
      </c>
    </row>
    <row r="144" spans="1:16" customFormat="1">
      <c r="A144" s="149" t="s">
        <v>36</v>
      </c>
      <c r="B144" s="150" t="s">
        <v>13</v>
      </c>
      <c r="C144" s="151">
        <v>11</v>
      </c>
      <c r="D144" s="171">
        <v>0.65</v>
      </c>
      <c r="E144" s="218">
        <v>-1.61</v>
      </c>
      <c r="F144" s="218">
        <v>5.39</v>
      </c>
      <c r="G144" s="218">
        <v>-1.47</v>
      </c>
      <c r="H144" s="218">
        <v>6.09</v>
      </c>
      <c r="I144" s="172">
        <v>-1.43</v>
      </c>
      <c r="J144" s="219">
        <v>5.85</v>
      </c>
      <c r="K144" s="220">
        <v>-3.21</v>
      </c>
      <c r="L144" s="235">
        <v>8.5500000000000003E-3</v>
      </c>
      <c r="M144" s="75">
        <v>4.9239999999999999E-2</v>
      </c>
      <c r="N144" s="408">
        <v>0.25</v>
      </c>
      <c r="O144" s="233">
        <v>6</v>
      </c>
      <c r="P144" s="280">
        <v>124</v>
      </c>
    </row>
    <row r="145" spans="1:16" customFormat="1">
      <c r="A145" s="149" t="s">
        <v>36</v>
      </c>
      <c r="B145" s="150" t="s">
        <v>13</v>
      </c>
      <c r="C145" s="151">
        <v>12</v>
      </c>
      <c r="D145" s="171">
        <v>0.69</v>
      </c>
      <c r="E145" s="218">
        <v>-1.83</v>
      </c>
      <c r="F145" s="218">
        <v>5.35</v>
      </c>
      <c r="G145" s="218">
        <v>-1.47</v>
      </c>
      <c r="H145" s="218">
        <v>6.07</v>
      </c>
      <c r="I145" s="172">
        <v>-1.42</v>
      </c>
      <c r="J145" s="219">
        <v>11.55</v>
      </c>
      <c r="K145" s="220">
        <v>-3.95</v>
      </c>
      <c r="L145" s="235">
        <v>9.5099999999999994E-3</v>
      </c>
      <c r="M145" s="75">
        <v>4.9520000000000002E-2</v>
      </c>
      <c r="N145" s="408">
        <v>0.25</v>
      </c>
      <c r="O145" s="233">
        <v>6</v>
      </c>
      <c r="P145" s="280">
        <v>124</v>
      </c>
    </row>
    <row r="146" spans="1:16" customFormat="1">
      <c r="A146" s="149" t="s">
        <v>36</v>
      </c>
      <c r="B146" s="150" t="s">
        <v>13</v>
      </c>
      <c r="C146" s="151">
        <v>13</v>
      </c>
      <c r="D146" s="171">
        <v>0.64</v>
      </c>
      <c r="E146" s="218">
        <v>-1.69</v>
      </c>
      <c r="F146" s="218">
        <v>5.24</v>
      </c>
      <c r="G146" s="218">
        <v>-1.48</v>
      </c>
      <c r="H146" s="218">
        <v>5.9</v>
      </c>
      <c r="I146" s="172">
        <v>-1.44</v>
      </c>
      <c r="J146" s="219">
        <v>3.17</v>
      </c>
      <c r="K146" s="220">
        <v>-2.4900000000000002</v>
      </c>
      <c r="L146" s="235">
        <v>8.5699999999999995E-3</v>
      </c>
      <c r="M146" s="75">
        <v>4.879E-2</v>
      </c>
      <c r="N146" s="408">
        <v>0.25</v>
      </c>
      <c r="O146" s="233">
        <v>6</v>
      </c>
      <c r="P146" s="280">
        <v>124</v>
      </c>
    </row>
    <row r="147" spans="1:16" customFormat="1">
      <c r="A147" s="149" t="s">
        <v>36</v>
      </c>
      <c r="B147" s="150" t="s">
        <v>13</v>
      </c>
      <c r="C147" s="151">
        <v>14</v>
      </c>
      <c r="D147" s="171">
        <v>0.66</v>
      </c>
      <c r="E147" s="218">
        <v>-1.61</v>
      </c>
      <c r="F147" s="218">
        <v>5.22</v>
      </c>
      <c r="G147" s="218">
        <v>-1.48</v>
      </c>
      <c r="H147" s="218">
        <v>5.83</v>
      </c>
      <c r="I147" s="172">
        <v>-1.44</v>
      </c>
      <c r="J147" s="219">
        <v>4.83</v>
      </c>
      <c r="K147" s="220">
        <v>-3.01</v>
      </c>
      <c r="L147" s="235">
        <v>8.6499999999999997E-3</v>
      </c>
      <c r="M147" s="75">
        <v>4.8680000000000001E-2</v>
      </c>
      <c r="N147" s="408">
        <v>0.25</v>
      </c>
      <c r="O147" s="233">
        <v>6</v>
      </c>
      <c r="P147" s="280">
        <v>124</v>
      </c>
    </row>
    <row r="148" spans="1:16" customFormat="1">
      <c r="A148" s="149" t="s">
        <v>36</v>
      </c>
      <c r="B148" s="150" t="s">
        <v>13</v>
      </c>
      <c r="C148" s="151">
        <v>15</v>
      </c>
      <c r="D148" s="171">
        <v>0.61</v>
      </c>
      <c r="E148" s="218">
        <v>-1.86</v>
      </c>
      <c r="F148" s="218">
        <v>5.22</v>
      </c>
      <c r="G148" s="218">
        <v>-1.48</v>
      </c>
      <c r="H148" s="218">
        <v>5.84</v>
      </c>
      <c r="I148" s="172">
        <v>-1.44</v>
      </c>
      <c r="J148" s="219">
        <v>6.79</v>
      </c>
      <c r="K148" s="220">
        <v>-3.53</v>
      </c>
      <c r="L148" s="235">
        <v>8.3999999999999995E-3</v>
      </c>
      <c r="M148" s="75">
        <v>4.9169999999999998E-2</v>
      </c>
      <c r="N148" s="408">
        <v>0.25</v>
      </c>
      <c r="O148" s="233">
        <v>6</v>
      </c>
      <c r="P148" s="280">
        <v>124</v>
      </c>
    </row>
    <row r="149" spans="1:16" customFormat="1">
      <c r="A149" s="149" t="s">
        <v>36</v>
      </c>
      <c r="B149" s="150" t="s">
        <v>13</v>
      </c>
      <c r="C149" s="151">
        <v>16</v>
      </c>
      <c r="D149" s="171">
        <v>0.69</v>
      </c>
      <c r="E149" s="218">
        <v>-1.7</v>
      </c>
      <c r="F149" s="218">
        <v>5.27</v>
      </c>
      <c r="G149" s="218">
        <v>-1.47</v>
      </c>
      <c r="H149" s="218">
        <v>5.92</v>
      </c>
      <c r="I149" s="172">
        <v>-1.43</v>
      </c>
      <c r="J149" s="219">
        <v>6.25</v>
      </c>
      <c r="K149" s="220">
        <v>-3.24</v>
      </c>
      <c r="L149" s="235">
        <v>9.1699999999999993E-3</v>
      </c>
      <c r="M149" s="75">
        <v>5.015E-2</v>
      </c>
      <c r="N149" s="408">
        <v>0.25</v>
      </c>
      <c r="O149" s="233">
        <v>6</v>
      </c>
      <c r="P149" s="280">
        <v>124</v>
      </c>
    </row>
    <row r="150" spans="1:16" customFormat="1">
      <c r="A150" s="149" t="s">
        <v>36</v>
      </c>
      <c r="B150" s="150" t="s">
        <v>13</v>
      </c>
      <c r="C150" s="151">
        <v>17</v>
      </c>
      <c r="D150" s="171">
        <v>0.63</v>
      </c>
      <c r="E150" s="218">
        <v>-1.61</v>
      </c>
      <c r="F150" s="218">
        <v>5.17</v>
      </c>
      <c r="G150" s="218">
        <v>-1.48</v>
      </c>
      <c r="H150" s="218">
        <v>5.82</v>
      </c>
      <c r="I150" s="172">
        <v>-1.44</v>
      </c>
      <c r="J150" s="219">
        <v>4.99</v>
      </c>
      <c r="K150" s="220">
        <v>-3.09</v>
      </c>
      <c r="L150" s="235">
        <v>8.2900000000000005E-3</v>
      </c>
      <c r="M150" s="75">
        <v>0.05</v>
      </c>
      <c r="N150" s="408">
        <v>0.25</v>
      </c>
      <c r="O150" s="233">
        <v>6</v>
      </c>
      <c r="P150" s="280">
        <v>124</v>
      </c>
    </row>
    <row r="151" spans="1:16" customFormat="1">
      <c r="A151" s="149" t="s">
        <v>36</v>
      </c>
      <c r="B151" s="150" t="s">
        <v>13</v>
      </c>
      <c r="C151" s="151">
        <v>18</v>
      </c>
      <c r="D151" s="171">
        <v>0.67</v>
      </c>
      <c r="E151" s="218">
        <v>-1.8</v>
      </c>
      <c r="F151" s="218">
        <v>5.09</v>
      </c>
      <c r="G151" s="218">
        <v>-1.48</v>
      </c>
      <c r="H151" s="218">
        <v>5.77</v>
      </c>
      <c r="I151" s="172">
        <v>-1.43</v>
      </c>
      <c r="J151" s="219">
        <v>5.32</v>
      </c>
      <c r="K151" s="220">
        <v>-3.12</v>
      </c>
      <c r="L151" s="235">
        <v>9.0200000000000002E-3</v>
      </c>
      <c r="M151" s="75">
        <v>5.0139999999999997E-2</v>
      </c>
      <c r="N151" s="408">
        <v>0.25</v>
      </c>
      <c r="O151" s="233">
        <v>6</v>
      </c>
      <c r="P151" s="280">
        <v>124</v>
      </c>
    </row>
    <row r="152" spans="1:16" customFormat="1">
      <c r="A152" s="149" t="s">
        <v>36</v>
      </c>
      <c r="B152" s="150" t="s">
        <v>13</v>
      </c>
      <c r="C152" s="151">
        <v>19</v>
      </c>
      <c r="D152" s="171">
        <v>0.63</v>
      </c>
      <c r="E152" s="218">
        <v>-1.64</v>
      </c>
      <c r="F152" s="218">
        <v>4.97</v>
      </c>
      <c r="G152" s="218">
        <v>-1.49</v>
      </c>
      <c r="H152" s="218">
        <v>5.77</v>
      </c>
      <c r="I152" s="172">
        <v>-1.41</v>
      </c>
      <c r="J152" s="219">
        <v>4.51</v>
      </c>
      <c r="K152" s="220">
        <v>-3.02</v>
      </c>
      <c r="L152" s="235">
        <v>8.2400000000000008E-3</v>
      </c>
      <c r="M152" s="75">
        <v>5.0560000000000001E-2</v>
      </c>
      <c r="N152" s="408">
        <v>0.25</v>
      </c>
      <c r="O152" s="233">
        <v>6</v>
      </c>
      <c r="P152" s="280">
        <v>124</v>
      </c>
    </row>
    <row r="153" spans="1:16" customFormat="1">
      <c r="A153" s="149" t="s">
        <v>36</v>
      </c>
      <c r="B153" s="150" t="s">
        <v>13</v>
      </c>
      <c r="C153" s="151">
        <v>20</v>
      </c>
      <c r="D153" s="171">
        <v>0.68</v>
      </c>
      <c r="E153" s="218">
        <v>-1.75</v>
      </c>
      <c r="F153" s="218">
        <v>4.8499999999999996</v>
      </c>
      <c r="G153" s="218">
        <v>-1.49</v>
      </c>
      <c r="H153" s="218">
        <v>5.69</v>
      </c>
      <c r="I153" s="172">
        <v>-1.42</v>
      </c>
      <c r="J153" s="219">
        <v>5.34</v>
      </c>
      <c r="K153" s="220">
        <v>-3.11</v>
      </c>
      <c r="L153" s="235">
        <v>9.0500000000000008E-3</v>
      </c>
      <c r="M153" s="75">
        <v>5.049E-2</v>
      </c>
      <c r="N153" s="408">
        <v>0.25</v>
      </c>
      <c r="O153" s="233">
        <v>6</v>
      </c>
      <c r="P153" s="280">
        <v>124</v>
      </c>
    </row>
    <row r="154" spans="1:16" customFormat="1">
      <c r="A154" s="149" t="s">
        <v>36</v>
      </c>
      <c r="B154" s="150" t="s">
        <v>13</v>
      </c>
      <c r="C154" s="151">
        <v>21</v>
      </c>
      <c r="D154" s="171">
        <v>0.67</v>
      </c>
      <c r="E154" s="218">
        <v>-1.74</v>
      </c>
      <c r="F154" s="218">
        <v>4.71</v>
      </c>
      <c r="G154" s="218">
        <v>-1.5</v>
      </c>
      <c r="H154" s="218">
        <v>5.59</v>
      </c>
      <c r="I154" s="172">
        <v>-1.42</v>
      </c>
      <c r="J154" s="219">
        <v>6.75</v>
      </c>
      <c r="K154" s="220">
        <v>-3.32</v>
      </c>
      <c r="L154" s="235">
        <v>8.9499999999999996E-3</v>
      </c>
      <c r="M154" s="75">
        <v>5.008E-2</v>
      </c>
      <c r="N154" s="408">
        <v>0.25</v>
      </c>
      <c r="O154" s="233">
        <v>6</v>
      </c>
      <c r="P154" s="280">
        <v>124</v>
      </c>
    </row>
    <row r="155" spans="1:16" customFormat="1">
      <c r="A155" s="149" t="s">
        <v>36</v>
      </c>
      <c r="B155" s="150" t="s">
        <v>13</v>
      </c>
      <c r="C155" s="151">
        <v>22</v>
      </c>
      <c r="D155" s="171">
        <v>0.67</v>
      </c>
      <c r="E155" s="218">
        <v>-1.73</v>
      </c>
      <c r="F155" s="218">
        <v>4.6500000000000004</v>
      </c>
      <c r="G155" s="218">
        <v>-1.5</v>
      </c>
      <c r="H155" s="218">
        <v>5.53</v>
      </c>
      <c r="I155" s="172">
        <v>-1.41</v>
      </c>
      <c r="J155" s="219">
        <v>6.11</v>
      </c>
      <c r="K155" s="220">
        <v>-3.32</v>
      </c>
      <c r="L155" s="235">
        <v>8.9200000000000008E-3</v>
      </c>
      <c r="M155" s="75">
        <v>5.0029999999999998E-2</v>
      </c>
      <c r="N155" s="408">
        <v>0.25</v>
      </c>
      <c r="O155" s="233">
        <v>6</v>
      </c>
      <c r="P155" s="280">
        <v>124</v>
      </c>
    </row>
    <row r="156" spans="1:16" customFormat="1">
      <c r="A156" s="149" t="s">
        <v>36</v>
      </c>
      <c r="B156" s="150" t="s">
        <v>13</v>
      </c>
      <c r="C156" s="151">
        <v>23</v>
      </c>
      <c r="D156" s="171">
        <v>0.69</v>
      </c>
      <c r="E156" s="218">
        <v>-1.49</v>
      </c>
      <c r="F156" s="218">
        <v>4.55</v>
      </c>
      <c r="G156" s="218">
        <v>-1.5</v>
      </c>
      <c r="H156" s="218">
        <v>5.49</v>
      </c>
      <c r="I156" s="172">
        <v>-1.41</v>
      </c>
      <c r="J156" s="219">
        <v>4.93</v>
      </c>
      <c r="K156" s="220">
        <v>-2.87</v>
      </c>
      <c r="L156" s="235">
        <v>8.8199999999999997E-3</v>
      </c>
      <c r="M156" s="75">
        <v>4.9939999999999998E-2</v>
      </c>
      <c r="N156" s="408">
        <v>0.25</v>
      </c>
      <c r="O156" s="233">
        <v>6</v>
      </c>
      <c r="P156" s="280">
        <v>124</v>
      </c>
    </row>
    <row r="157" spans="1:16" customFormat="1">
      <c r="A157" s="149" t="s">
        <v>36</v>
      </c>
      <c r="B157" s="150" t="s">
        <v>13</v>
      </c>
      <c r="C157" s="151">
        <v>24</v>
      </c>
      <c r="D157" s="171">
        <v>0.69</v>
      </c>
      <c r="E157" s="218">
        <v>-1.55</v>
      </c>
      <c r="F157" s="218">
        <v>4.42</v>
      </c>
      <c r="G157" s="218">
        <v>-1.51</v>
      </c>
      <c r="H157" s="218">
        <v>5.39</v>
      </c>
      <c r="I157" s="172">
        <v>-1.41</v>
      </c>
      <c r="J157" s="219">
        <v>8</v>
      </c>
      <c r="K157" s="220">
        <v>-3.42</v>
      </c>
      <c r="L157" s="235">
        <v>8.8500000000000002E-3</v>
      </c>
      <c r="M157" s="75">
        <v>4.9390000000000003E-2</v>
      </c>
      <c r="N157" s="408">
        <v>0.25</v>
      </c>
      <c r="O157" s="233">
        <v>6</v>
      </c>
      <c r="P157" s="280">
        <v>124</v>
      </c>
    </row>
    <row r="158" spans="1:16" customFormat="1">
      <c r="A158" s="149" t="s">
        <v>36</v>
      </c>
      <c r="B158" s="150" t="s">
        <v>13</v>
      </c>
      <c r="C158" s="151">
        <v>25</v>
      </c>
      <c r="D158" s="171">
        <v>0.72</v>
      </c>
      <c r="E158" s="218">
        <v>-1.41</v>
      </c>
      <c r="F158" s="218">
        <v>4.3099999999999996</v>
      </c>
      <c r="G158" s="218">
        <v>-1.52</v>
      </c>
      <c r="H158" s="218">
        <v>5.39</v>
      </c>
      <c r="I158" s="172">
        <v>-1.4</v>
      </c>
      <c r="J158" s="219">
        <v>3.45</v>
      </c>
      <c r="K158" s="220">
        <v>-2.41</v>
      </c>
      <c r="L158" s="235">
        <v>9.0299999999999998E-3</v>
      </c>
      <c r="M158" s="75">
        <v>4.9709999999999997E-2</v>
      </c>
      <c r="N158" s="408">
        <v>0.25</v>
      </c>
      <c r="O158" s="233">
        <v>6</v>
      </c>
      <c r="P158" s="280">
        <v>124</v>
      </c>
    </row>
    <row r="159" spans="1:16" customFormat="1">
      <c r="A159" s="149" t="s">
        <v>36</v>
      </c>
      <c r="B159" s="150" t="s">
        <v>13</v>
      </c>
      <c r="C159" s="151">
        <v>26</v>
      </c>
      <c r="D159" s="171">
        <v>0.6</v>
      </c>
      <c r="E159" s="218">
        <v>-1.61</v>
      </c>
      <c r="F159" s="218">
        <v>4.1500000000000004</v>
      </c>
      <c r="G159" s="218">
        <v>-1.53</v>
      </c>
      <c r="H159" s="218">
        <v>5.28</v>
      </c>
      <c r="I159" s="172">
        <v>-1.4</v>
      </c>
      <c r="J159" s="219">
        <v>5.0199999999999996</v>
      </c>
      <c r="K159" s="220">
        <v>-3.13</v>
      </c>
      <c r="L159" s="235">
        <v>7.8100000000000001E-3</v>
      </c>
      <c r="M159" s="75">
        <v>4.9270000000000001E-2</v>
      </c>
      <c r="N159" s="408">
        <v>0.25</v>
      </c>
      <c r="O159" s="233">
        <v>6</v>
      </c>
      <c r="P159" s="280">
        <v>124</v>
      </c>
    </row>
    <row r="160" spans="1:16" customFormat="1">
      <c r="A160" s="149" t="s">
        <v>36</v>
      </c>
      <c r="B160" s="150" t="s">
        <v>13</v>
      </c>
      <c r="C160" s="151">
        <v>27</v>
      </c>
      <c r="D160" s="171">
        <v>0.65</v>
      </c>
      <c r="E160" s="218">
        <v>-1.42</v>
      </c>
      <c r="F160" s="218">
        <v>4.01</v>
      </c>
      <c r="G160" s="218">
        <v>-1.54</v>
      </c>
      <c r="H160" s="218">
        <v>5.34</v>
      </c>
      <c r="I160" s="172">
        <v>-1.36</v>
      </c>
      <c r="J160" s="219">
        <v>3.29</v>
      </c>
      <c r="K160" s="220">
        <v>-2.48</v>
      </c>
      <c r="L160" s="235">
        <v>8.1700000000000002E-3</v>
      </c>
      <c r="M160" s="75">
        <v>5.0360000000000002E-2</v>
      </c>
      <c r="N160" s="408">
        <v>0.25</v>
      </c>
      <c r="O160" s="233">
        <v>6</v>
      </c>
      <c r="P160" s="280">
        <v>124</v>
      </c>
    </row>
    <row r="161" spans="1:16" customFormat="1">
      <c r="A161" s="149" t="s">
        <v>36</v>
      </c>
      <c r="B161" s="150" t="s">
        <v>13</v>
      </c>
      <c r="C161" s="151">
        <v>28</v>
      </c>
      <c r="D161" s="171">
        <v>0.57999999999999996</v>
      </c>
      <c r="E161" s="218">
        <v>-1.63</v>
      </c>
      <c r="F161" s="218">
        <v>3.87</v>
      </c>
      <c r="G161" s="218">
        <v>-1.55</v>
      </c>
      <c r="H161" s="218">
        <v>5.15</v>
      </c>
      <c r="I161" s="172">
        <v>-1.38</v>
      </c>
      <c r="J161" s="219">
        <v>3.52</v>
      </c>
      <c r="K161" s="220">
        <v>-2.75</v>
      </c>
      <c r="L161" s="235">
        <v>7.6099999999999996E-3</v>
      </c>
      <c r="M161" s="75">
        <v>4.9050000000000003E-2</v>
      </c>
      <c r="N161" s="408">
        <v>0.25</v>
      </c>
      <c r="O161" s="233">
        <v>6</v>
      </c>
      <c r="P161" s="280">
        <v>124</v>
      </c>
    </row>
    <row r="162" spans="1:16" customFormat="1">
      <c r="A162" s="149" t="s">
        <v>36</v>
      </c>
      <c r="B162" s="150" t="s">
        <v>13</v>
      </c>
      <c r="C162" s="151">
        <v>29</v>
      </c>
      <c r="D162" s="171">
        <v>0.55000000000000004</v>
      </c>
      <c r="E162" s="218">
        <v>-1.89</v>
      </c>
      <c r="F162" s="218">
        <v>3.74</v>
      </c>
      <c r="G162" s="218">
        <v>-1.56</v>
      </c>
      <c r="H162" s="218">
        <v>5.14</v>
      </c>
      <c r="I162" s="172">
        <v>-1.37</v>
      </c>
      <c r="J162" s="219">
        <v>5.85</v>
      </c>
      <c r="K162" s="220">
        <v>-3.46</v>
      </c>
      <c r="L162" s="235">
        <v>7.4999999999999997E-3</v>
      </c>
      <c r="M162" s="75">
        <v>4.9279999999999997E-2</v>
      </c>
      <c r="N162" s="408">
        <v>0.25</v>
      </c>
      <c r="O162" s="233">
        <v>6</v>
      </c>
      <c r="P162" s="280">
        <v>124</v>
      </c>
    </row>
    <row r="163" spans="1:16" customFormat="1">
      <c r="A163" s="149" t="s">
        <v>36</v>
      </c>
      <c r="B163" s="150" t="s">
        <v>13</v>
      </c>
      <c r="C163" s="151">
        <v>30</v>
      </c>
      <c r="D163" s="171">
        <v>0.61</v>
      </c>
      <c r="E163" s="218">
        <v>-1.65</v>
      </c>
      <c r="F163" s="218">
        <v>3.69</v>
      </c>
      <c r="G163" s="218">
        <v>-1.56</v>
      </c>
      <c r="H163" s="218">
        <v>5.25</v>
      </c>
      <c r="I163" s="172">
        <v>-1.33</v>
      </c>
      <c r="J163" s="219">
        <v>4.1500000000000004</v>
      </c>
      <c r="K163" s="220">
        <v>-2.93</v>
      </c>
      <c r="L163" s="235">
        <v>7.9699999999999997E-3</v>
      </c>
      <c r="M163" s="75">
        <v>5.0450000000000002E-2</v>
      </c>
      <c r="N163" s="408">
        <v>0.25</v>
      </c>
      <c r="O163" s="233">
        <v>6</v>
      </c>
      <c r="P163" s="280">
        <v>124</v>
      </c>
    </row>
    <row r="164" spans="1:16" customFormat="1">
      <c r="A164" s="149" t="s">
        <v>36</v>
      </c>
      <c r="B164" s="150" t="s">
        <v>13</v>
      </c>
      <c r="C164" s="151">
        <v>31</v>
      </c>
      <c r="D164" s="171">
        <v>0.56999999999999995</v>
      </c>
      <c r="E164" s="218">
        <v>-1.64</v>
      </c>
      <c r="F164" s="218">
        <v>3.56</v>
      </c>
      <c r="G164" s="218">
        <v>-1.56</v>
      </c>
      <c r="H164" s="218">
        <v>5.18</v>
      </c>
      <c r="I164" s="172">
        <v>-1.33</v>
      </c>
      <c r="J164" s="219">
        <v>3.8</v>
      </c>
      <c r="K164" s="220">
        <v>-2.92</v>
      </c>
      <c r="L164" s="235">
        <v>7.43E-3</v>
      </c>
      <c r="M164" s="75">
        <v>4.9889999999999997E-2</v>
      </c>
      <c r="N164" s="408">
        <v>0.25</v>
      </c>
      <c r="O164" s="233">
        <v>6</v>
      </c>
      <c r="P164" s="280">
        <v>124</v>
      </c>
    </row>
    <row r="165" spans="1:16" customFormat="1">
      <c r="A165" s="149" t="s">
        <v>36</v>
      </c>
      <c r="B165" s="150" t="s">
        <v>13</v>
      </c>
      <c r="C165" s="151">
        <v>32</v>
      </c>
      <c r="D165" s="171">
        <v>0.65</v>
      </c>
      <c r="E165" s="218">
        <v>-1.58</v>
      </c>
      <c r="F165" s="218">
        <v>3.51</v>
      </c>
      <c r="G165" s="218">
        <v>-1.55</v>
      </c>
      <c r="H165" s="218">
        <v>5.28</v>
      </c>
      <c r="I165" s="172">
        <v>-1.29</v>
      </c>
      <c r="J165" s="219">
        <v>5.66</v>
      </c>
      <c r="K165" s="220">
        <v>-3.21</v>
      </c>
      <c r="L165" s="236">
        <v>8.4600000000000005E-3</v>
      </c>
      <c r="M165" s="41">
        <v>5.0659999999999997E-2</v>
      </c>
      <c r="N165" s="409">
        <v>0.25</v>
      </c>
      <c r="O165" s="233">
        <v>6</v>
      </c>
      <c r="P165" s="280">
        <v>124</v>
      </c>
    </row>
    <row r="166" spans="1:16" customFormat="1">
      <c r="A166" s="149" t="s">
        <v>35</v>
      </c>
      <c r="B166" s="150" t="s">
        <v>12</v>
      </c>
      <c r="C166" s="151">
        <v>1</v>
      </c>
      <c r="D166" s="171">
        <v>0.17</v>
      </c>
      <c r="E166" s="218">
        <v>-1.18</v>
      </c>
      <c r="F166" s="218">
        <v>2.57</v>
      </c>
      <c r="G166" s="218">
        <v>-1.53</v>
      </c>
      <c r="H166" s="218">
        <v>2.92</v>
      </c>
      <c r="I166" s="172">
        <v>-1.22</v>
      </c>
      <c r="J166" s="219">
        <v>9.14</v>
      </c>
      <c r="K166" s="220">
        <v>-4.96</v>
      </c>
      <c r="L166" s="49">
        <v>1.66E-3</v>
      </c>
      <c r="M166" s="21">
        <v>1.435E-2</v>
      </c>
      <c r="N166" s="410">
        <v>7.2999999999999995E-2</v>
      </c>
      <c r="O166" s="233">
        <v>6</v>
      </c>
      <c r="P166" s="281">
        <v>86.1</v>
      </c>
    </row>
    <row r="167" spans="1:16" customFormat="1">
      <c r="A167" s="149" t="s">
        <v>35</v>
      </c>
      <c r="B167" s="150" t="s">
        <v>12</v>
      </c>
      <c r="C167" s="151">
        <v>2</v>
      </c>
      <c r="D167" s="171">
        <v>0.09</v>
      </c>
      <c r="E167" s="218">
        <v>-1.22</v>
      </c>
      <c r="F167" s="218">
        <v>1.31</v>
      </c>
      <c r="G167" s="218">
        <v>-1.69</v>
      </c>
      <c r="H167" s="218">
        <v>1.51</v>
      </c>
      <c r="I167" s="172">
        <v>-1.29</v>
      </c>
      <c r="J167" s="219">
        <v>2.93</v>
      </c>
      <c r="K167" s="220">
        <v>-4.4400000000000004</v>
      </c>
      <c r="L167" s="49">
        <v>1.9E-3</v>
      </c>
      <c r="M167" s="21">
        <v>1.4290000000000001E-2</v>
      </c>
      <c r="N167" s="410">
        <v>7.2999999999999995E-2</v>
      </c>
      <c r="O167" s="233">
        <v>6</v>
      </c>
      <c r="P167" s="281">
        <v>86.1</v>
      </c>
    </row>
    <row r="168" spans="1:16" customFormat="1">
      <c r="A168" s="149" t="s">
        <v>35</v>
      </c>
      <c r="B168" s="150" t="s">
        <v>12</v>
      </c>
      <c r="C168" s="151">
        <v>3</v>
      </c>
      <c r="D168" s="171">
        <v>0.16</v>
      </c>
      <c r="E168" s="218">
        <v>-1.27</v>
      </c>
      <c r="F168" s="218">
        <v>1.97</v>
      </c>
      <c r="G168" s="218">
        <v>-1.75</v>
      </c>
      <c r="H168" s="218">
        <v>2.73</v>
      </c>
      <c r="I168" s="172">
        <v>-1.51</v>
      </c>
      <c r="J168" s="219">
        <v>7.1</v>
      </c>
      <c r="K168" s="220">
        <v>-4.6900000000000004</v>
      </c>
      <c r="L168" s="49">
        <v>1.6100000000000001E-3</v>
      </c>
      <c r="M168" s="21">
        <v>1.4760000000000001E-2</v>
      </c>
      <c r="N168" s="410">
        <v>7.2999999999999995E-2</v>
      </c>
      <c r="O168" s="233">
        <v>6</v>
      </c>
      <c r="P168" s="281">
        <v>86.1</v>
      </c>
    </row>
    <row r="169" spans="1:16" customFormat="1">
      <c r="A169" s="149" t="s">
        <v>35</v>
      </c>
      <c r="B169" s="150" t="s">
        <v>12</v>
      </c>
      <c r="C169" s="151">
        <v>4</v>
      </c>
      <c r="D169" s="171">
        <v>0.17</v>
      </c>
      <c r="E169" s="218">
        <v>-0.28000000000000003</v>
      </c>
      <c r="F169" s="218">
        <v>1.59</v>
      </c>
      <c r="G169" s="218">
        <v>-1.58</v>
      </c>
      <c r="H169" s="218">
        <v>1.58</v>
      </c>
      <c r="I169" s="172">
        <v>-1.58</v>
      </c>
      <c r="J169" s="219">
        <v>0.44</v>
      </c>
      <c r="K169" s="220">
        <v>-1.48</v>
      </c>
      <c r="L169" s="49">
        <v>2.4599999999999999E-3</v>
      </c>
      <c r="M169" s="21">
        <v>1.583E-2</v>
      </c>
      <c r="N169" s="410">
        <v>7.2999999999999995E-2</v>
      </c>
      <c r="O169" s="233">
        <v>6</v>
      </c>
      <c r="P169" s="281">
        <v>86.1</v>
      </c>
    </row>
    <row r="170" spans="1:16" customFormat="1">
      <c r="A170" s="149" t="s">
        <v>35</v>
      </c>
      <c r="B170" s="150" t="s">
        <v>12</v>
      </c>
      <c r="C170" s="151">
        <v>5</v>
      </c>
      <c r="D170" s="171">
        <v>0.17</v>
      </c>
      <c r="E170" s="218">
        <v>-1.19</v>
      </c>
      <c r="F170" s="218">
        <v>2.75</v>
      </c>
      <c r="G170" s="218">
        <v>-1.54</v>
      </c>
      <c r="H170" s="218">
        <v>2.98</v>
      </c>
      <c r="I170" s="172">
        <v>-1.31</v>
      </c>
      <c r="J170" s="219">
        <v>7.23</v>
      </c>
      <c r="K170" s="220">
        <v>-4.6100000000000003</v>
      </c>
      <c r="L170" s="49">
        <v>1.6900000000000001E-3</v>
      </c>
      <c r="M170" s="21">
        <v>1.6289999999999999E-2</v>
      </c>
      <c r="N170" s="410">
        <v>7.2999999999999995E-2</v>
      </c>
      <c r="O170" s="233">
        <v>6</v>
      </c>
      <c r="P170" s="281">
        <v>86.1</v>
      </c>
    </row>
    <row r="171" spans="1:16" customFormat="1">
      <c r="A171" s="149" t="s">
        <v>35</v>
      </c>
      <c r="B171" s="150" t="s">
        <v>12</v>
      </c>
      <c r="C171" s="151">
        <v>6</v>
      </c>
      <c r="D171" s="171">
        <v>0.11</v>
      </c>
      <c r="E171" s="218">
        <v>-1.24</v>
      </c>
      <c r="F171" s="218">
        <v>1.81</v>
      </c>
      <c r="G171" s="218">
        <v>-1.61</v>
      </c>
      <c r="H171" s="218">
        <v>1.91</v>
      </c>
      <c r="I171" s="172">
        <v>-1.34</v>
      </c>
      <c r="J171" s="219">
        <v>3.25</v>
      </c>
      <c r="K171" s="220">
        <v>-4.25</v>
      </c>
      <c r="L171" s="49">
        <v>2.4299999999999999E-3</v>
      </c>
      <c r="M171" s="21">
        <v>1.8319999999999999E-2</v>
      </c>
      <c r="N171" s="410">
        <v>7.2999999999999995E-2</v>
      </c>
      <c r="O171" s="233">
        <v>6</v>
      </c>
      <c r="P171" s="281">
        <v>86.1</v>
      </c>
    </row>
    <row r="172" spans="1:16" customFormat="1">
      <c r="A172" s="149" t="s">
        <v>35</v>
      </c>
      <c r="B172" s="150" t="s">
        <v>12</v>
      </c>
      <c r="C172" s="151">
        <v>7</v>
      </c>
      <c r="D172" s="171">
        <v>0.2</v>
      </c>
      <c r="E172" s="218">
        <v>-1.3</v>
      </c>
      <c r="F172" s="218">
        <v>3.34</v>
      </c>
      <c r="G172" s="218">
        <v>-1.47</v>
      </c>
      <c r="H172" s="218">
        <v>3.36</v>
      </c>
      <c r="I172" s="172">
        <v>-1.37</v>
      </c>
      <c r="J172" s="219">
        <v>9.4600000000000009</v>
      </c>
      <c r="K172" s="220">
        <v>-4.75</v>
      </c>
      <c r="L172" s="49">
        <v>1.9499999999999999E-3</v>
      </c>
      <c r="M172" s="21">
        <v>1.9369999999999998E-2</v>
      </c>
      <c r="N172" s="410">
        <v>7.2999999999999995E-2</v>
      </c>
      <c r="O172" s="233">
        <v>6</v>
      </c>
      <c r="P172" s="281">
        <v>86.1</v>
      </c>
    </row>
    <row r="173" spans="1:16" customFormat="1">
      <c r="A173" s="149" t="s">
        <v>35</v>
      </c>
      <c r="B173" s="150" t="s">
        <v>12</v>
      </c>
      <c r="C173" s="151">
        <v>8</v>
      </c>
      <c r="D173" s="171">
        <v>0.13</v>
      </c>
      <c r="E173" s="218">
        <v>-1.36</v>
      </c>
      <c r="F173" s="218">
        <v>2.15</v>
      </c>
      <c r="G173" s="218">
        <v>-1.56</v>
      </c>
      <c r="H173" s="218">
        <v>2.1800000000000002</v>
      </c>
      <c r="I173" s="172">
        <v>-1.46</v>
      </c>
      <c r="J173" s="219">
        <v>4.6500000000000004</v>
      </c>
      <c r="K173" s="220">
        <v>-4.54</v>
      </c>
      <c r="L173" s="49">
        <v>2.7699999999999999E-3</v>
      </c>
      <c r="M173" s="21">
        <v>2.1309999999999999E-2</v>
      </c>
      <c r="N173" s="410">
        <v>7.2999999999999995E-2</v>
      </c>
      <c r="O173" s="233">
        <v>6</v>
      </c>
      <c r="P173" s="281">
        <v>86.1</v>
      </c>
    </row>
    <row r="174" spans="1:16" customFormat="1">
      <c r="A174" s="149" t="s">
        <v>35</v>
      </c>
      <c r="B174" s="150" t="s">
        <v>12</v>
      </c>
      <c r="C174" s="151">
        <v>9</v>
      </c>
      <c r="D174" s="171">
        <v>0.2</v>
      </c>
      <c r="E174" s="218">
        <v>-1.26</v>
      </c>
      <c r="F174" s="218">
        <v>3.31</v>
      </c>
      <c r="G174" s="218">
        <v>-1.53</v>
      </c>
      <c r="H174" s="218">
        <v>3.55</v>
      </c>
      <c r="I174" s="172">
        <v>-1.52</v>
      </c>
      <c r="J174" s="219">
        <v>10.24</v>
      </c>
      <c r="K174" s="220">
        <v>-4.8499999999999996</v>
      </c>
      <c r="L174" s="49">
        <v>1.9300000000000001E-3</v>
      </c>
      <c r="M174" s="21">
        <v>2.1350000000000001E-2</v>
      </c>
      <c r="N174" s="410">
        <v>7.2999999999999995E-2</v>
      </c>
      <c r="O174" s="233">
        <v>6</v>
      </c>
      <c r="P174" s="281">
        <v>86.1</v>
      </c>
    </row>
    <row r="175" spans="1:16" customFormat="1">
      <c r="A175" s="149" t="s">
        <v>35</v>
      </c>
      <c r="B175" s="150" t="s">
        <v>12</v>
      </c>
      <c r="C175" s="151">
        <v>10</v>
      </c>
      <c r="D175" s="171">
        <v>0.13</v>
      </c>
      <c r="E175" s="218">
        <v>-1.29</v>
      </c>
      <c r="F175" s="218">
        <v>2.25</v>
      </c>
      <c r="G175" s="218">
        <v>-1.57</v>
      </c>
      <c r="H175" s="218">
        <v>2.31</v>
      </c>
      <c r="I175" s="172">
        <v>-1.52</v>
      </c>
      <c r="J175" s="219">
        <v>5.49</v>
      </c>
      <c r="K175" s="220">
        <v>-4.72</v>
      </c>
      <c r="L175" s="49">
        <v>2.8600000000000001E-3</v>
      </c>
      <c r="M175" s="21">
        <v>2.2749999999999999E-2</v>
      </c>
      <c r="N175" s="410">
        <v>7.2999999999999995E-2</v>
      </c>
      <c r="O175" s="233">
        <v>6</v>
      </c>
      <c r="P175" s="281">
        <v>86.1</v>
      </c>
    </row>
    <row r="176" spans="1:16" customFormat="1">
      <c r="A176" s="149" t="s">
        <v>35</v>
      </c>
      <c r="B176" s="150" t="s">
        <v>12</v>
      </c>
      <c r="C176" s="151">
        <v>11</v>
      </c>
      <c r="D176" s="171">
        <v>0.19</v>
      </c>
      <c r="E176" s="218">
        <v>-1.23</v>
      </c>
      <c r="F176" s="218">
        <v>3.48</v>
      </c>
      <c r="G176" s="218">
        <v>-1.43</v>
      </c>
      <c r="H176" s="218">
        <v>3.41</v>
      </c>
      <c r="I176" s="172">
        <v>-1.4</v>
      </c>
      <c r="J176" s="219">
        <v>10.65</v>
      </c>
      <c r="K176" s="220">
        <v>-4.9000000000000004</v>
      </c>
      <c r="L176" s="49">
        <v>1.89E-3</v>
      </c>
      <c r="M176" s="21">
        <v>2.068E-2</v>
      </c>
      <c r="N176" s="410">
        <v>7.2999999999999995E-2</v>
      </c>
      <c r="O176" s="233">
        <v>6</v>
      </c>
      <c r="P176" s="281">
        <v>86.1</v>
      </c>
    </row>
    <row r="177" spans="1:16" customFormat="1">
      <c r="A177" s="149" t="s">
        <v>35</v>
      </c>
      <c r="B177" s="150" t="s">
        <v>12</v>
      </c>
      <c r="C177" s="151">
        <v>12</v>
      </c>
      <c r="D177" s="171">
        <v>0.13</v>
      </c>
      <c r="E177" s="218">
        <v>-1.18</v>
      </c>
      <c r="F177" s="218">
        <v>2.29</v>
      </c>
      <c r="G177" s="218">
        <v>-1.53</v>
      </c>
      <c r="H177" s="218">
        <v>2.25</v>
      </c>
      <c r="I177" s="172">
        <v>-1.41</v>
      </c>
      <c r="J177" s="219">
        <v>4.82</v>
      </c>
      <c r="K177" s="220">
        <v>-4.51</v>
      </c>
      <c r="L177" s="49">
        <v>2.8300000000000001E-3</v>
      </c>
      <c r="M177" s="21">
        <v>2.1819999999999999E-2</v>
      </c>
      <c r="N177" s="410">
        <v>7.2999999999999995E-2</v>
      </c>
      <c r="O177" s="233">
        <v>6</v>
      </c>
      <c r="P177" s="281">
        <v>86.1</v>
      </c>
    </row>
    <row r="178" spans="1:16" customFormat="1">
      <c r="A178" s="149" t="s">
        <v>35</v>
      </c>
      <c r="B178" s="150" t="s">
        <v>12</v>
      </c>
      <c r="C178" s="151">
        <v>13</v>
      </c>
      <c r="D178" s="171">
        <v>0.18</v>
      </c>
      <c r="E178" s="218">
        <v>-1.34</v>
      </c>
      <c r="F178" s="218">
        <v>3.3</v>
      </c>
      <c r="G178" s="218">
        <v>-1.45</v>
      </c>
      <c r="H178" s="218">
        <v>3.32</v>
      </c>
      <c r="I178" s="172">
        <v>-1.51</v>
      </c>
      <c r="J178" s="219">
        <v>8.67</v>
      </c>
      <c r="K178" s="220">
        <v>-4.74</v>
      </c>
      <c r="L178" s="49">
        <v>1.75E-3</v>
      </c>
      <c r="M178" s="21">
        <v>2.1049999999999999E-2</v>
      </c>
      <c r="N178" s="410">
        <v>7.2999999999999995E-2</v>
      </c>
      <c r="O178" s="233">
        <v>6</v>
      </c>
      <c r="P178" s="281">
        <v>86.1</v>
      </c>
    </row>
    <row r="179" spans="1:16" customFormat="1">
      <c r="A179" s="149" t="s">
        <v>35</v>
      </c>
      <c r="B179" s="150" t="s">
        <v>12</v>
      </c>
      <c r="C179" s="151">
        <v>14</v>
      </c>
      <c r="D179" s="171">
        <v>0.13</v>
      </c>
      <c r="E179" s="218">
        <v>-1.33</v>
      </c>
      <c r="F179" s="218">
        <v>2.23</v>
      </c>
      <c r="G179" s="218">
        <v>-1.58</v>
      </c>
      <c r="H179" s="218">
        <v>2.29</v>
      </c>
      <c r="I179" s="172">
        <v>-1.39</v>
      </c>
      <c r="J179" s="219">
        <v>4.7</v>
      </c>
      <c r="K179" s="220">
        <v>-4.4000000000000004</v>
      </c>
      <c r="L179" s="49">
        <v>2.82E-3</v>
      </c>
      <c r="M179" s="21">
        <v>2.2190000000000001E-2</v>
      </c>
      <c r="N179" s="410">
        <v>7.2999999999999995E-2</v>
      </c>
      <c r="O179" s="233">
        <v>6</v>
      </c>
      <c r="P179" s="281">
        <v>86.1</v>
      </c>
    </row>
    <row r="180" spans="1:16" customFormat="1">
      <c r="A180" s="149" t="s">
        <v>35</v>
      </c>
      <c r="B180" s="150" t="s">
        <v>12</v>
      </c>
      <c r="C180" s="151">
        <v>15</v>
      </c>
      <c r="D180" s="171">
        <v>0.17</v>
      </c>
      <c r="E180" s="218">
        <v>-1.31</v>
      </c>
      <c r="F180" s="218">
        <v>3.27</v>
      </c>
      <c r="G180" s="218">
        <v>-1.43</v>
      </c>
      <c r="H180" s="218">
        <v>3.29</v>
      </c>
      <c r="I180" s="172">
        <v>-1.52</v>
      </c>
      <c r="J180" s="219">
        <v>10.55</v>
      </c>
      <c r="K180" s="220">
        <v>-4.97</v>
      </c>
      <c r="L180" s="49">
        <v>1.74E-3</v>
      </c>
      <c r="M180" s="21">
        <v>2.1389999999999999E-2</v>
      </c>
      <c r="N180" s="410">
        <v>7.2999999999999995E-2</v>
      </c>
      <c r="O180" s="233">
        <v>6</v>
      </c>
      <c r="P180" s="281">
        <v>86.1</v>
      </c>
    </row>
    <row r="181" spans="1:16" customFormat="1">
      <c r="A181" s="149" t="s">
        <v>35</v>
      </c>
      <c r="B181" s="150" t="s">
        <v>12</v>
      </c>
      <c r="C181" s="151">
        <v>16</v>
      </c>
      <c r="D181" s="171">
        <v>0.14000000000000001</v>
      </c>
      <c r="E181" s="218">
        <v>-1.37</v>
      </c>
      <c r="F181" s="218">
        <v>2.2599999999999998</v>
      </c>
      <c r="G181" s="218">
        <v>-1.59</v>
      </c>
      <c r="H181" s="218">
        <v>2.37</v>
      </c>
      <c r="I181" s="172">
        <v>-1.41</v>
      </c>
      <c r="J181" s="219">
        <v>7.01</v>
      </c>
      <c r="K181" s="220">
        <v>-4.92</v>
      </c>
      <c r="L181" s="49">
        <v>2.8600000000000001E-3</v>
      </c>
      <c r="M181" s="21">
        <v>2.298E-2</v>
      </c>
      <c r="N181" s="410">
        <v>7.2999999999999995E-2</v>
      </c>
      <c r="O181" s="233">
        <v>6</v>
      </c>
      <c r="P181" s="281">
        <v>86.1</v>
      </c>
    </row>
    <row r="182" spans="1:16" customFormat="1">
      <c r="A182" s="149" t="s">
        <v>35</v>
      </c>
      <c r="B182" s="150" t="s">
        <v>12</v>
      </c>
      <c r="C182" s="151">
        <v>17</v>
      </c>
      <c r="D182" s="171">
        <v>0.18</v>
      </c>
      <c r="E182" s="218">
        <v>-1.31</v>
      </c>
      <c r="F182" s="218">
        <v>3.2</v>
      </c>
      <c r="G182" s="218">
        <v>-1.46</v>
      </c>
      <c r="H182" s="218">
        <v>3.25</v>
      </c>
      <c r="I182" s="172">
        <v>-1.42</v>
      </c>
      <c r="J182" s="219">
        <v>14.85</v>
      </c>
      <c r="K182" s="220">
        <v>-5.35</v>
      </c>
      <c r="L182" s="49">
        <v>1.8E-3</v>
      </c>
      <c r="M182" s="21">
        <v>2.129E-2</v>
      </c>
      <c r="N182" s="410">
        <v>7.2999999999999995E-2</v>
      </c>
      <c r="O182" s="233">
        <v>6</v>
      </c>
      <c r="P182" s="281">
        <v>86.1</v>
      </c>
    </row>
    <row r="183" spans="1:16" customFormat="1">
      <c r="A183" s="149" t="s">
        <v>35</v>
      </c>
      <c r="B183" s="150" t="s">
        <v>12</v>
      </c>
      <c r="C183" s="151">
        <v>18</v>
      </c>
      <c r="D183" s="171">
        <v>0.14000000000000001</v>
      </c>
      <c r="E183" s="218">
        <v>-1.33</v>
      </c>
      <c r="F183" s="218">
        <v>2.37</v>
      </c>
      <c r="G183" s="218">
        <v>-1.55</v>
      </c>
      <c r="H183" s="218">
        <v>2.4300000000000002</v>
      </c>
      <c r="I183" s="172">
        <v>-1.38</v>
      </c>
      <c r="J183" s="219">
        <v>5.12</v>
      </c>
      <c r="K183" s="220">
        <v>-4.47</v>
      </c>
      <c r="L183" s="49">
        <v>2.9499999999999999E-3</v>
      </c>
      <c r="M183" s="21">
        <v>2.3470000000000001E-2</v>
      </c>
      <c r="N183" s="410">
        <v>7.2999999999999995E-2</v>
      </c>
      <c r="O183" s="233">
        <v>6</v>
      </c>
      <c r="P183" s="281">
        <v>86.1</v>
      </c>
    </row>
    <row r="184" spans="1:16" customFormat="1">
      <c r="A184" s="149" t="s">
        <v>35</v>
      </c>
      <c r="B184" s="150" t="s">
        <v>12</v>
      </c>
      <c r="C184" s="151">
        <v>19</v>
      </c>
      <c r="D184" s="171">
        <v>0.18</v>
      </c>
      <c r="E184" s="218">
        <v>-1.4</v>
      </c>
      <c r="F184" s="218">
        <v>3.12</v>
      </c>
      <c r="G184" s="218">
        <v>-1.46</v>
      </c>
      <c r="H184" s="218">
        <v>3.26</v>
      </c>
      <c r="I184" s="172">
        <v>-1.51</v>
      </c>
      <c r="J184" s="219">
        <v>10.039999999999999</v>
      </c>
      <c r="K184" s="220">
        <v>-4.87</v>
      </c>
      <c r="L184" s="49">
        <v>1.8E-3</v>
      </c>
      <c r="M184" s="21">
        <v>2.2040000000000001E-2</v>
      </c>
      <c r="N184" s="410">
        <v>7.2999999999999995E-2</v>
      </c>
      <c r="O184" s="233">
        <v>6</v>
      </c>
      <c r="P184" s="281">
        <v>86.1</v>
      </c>
    </row>
    <row r="185" spans="1:16" customFormat="1">
      <c r="A185" s="149" t="s">
        <v>35</v>
      </c>
      <c r="B185" s="150" t="s">
        <v>12</v>
      </c>
      <c r="C185" s="151">
        <v>20</v>
      </c>
      <c r="D185" s="171">
        <v>0.14000000000000001</v>
      </c>
      <c r="E185" s="218">
        <v>-1.34</v>
      </c>
      <c r="F185" s="218">
        <v>2.2999999999999998</v>
      </c>
      <c r="G185" s="218">
        <v>-1.59</v>
      </c>
      <c r="H185" s="218">
        <v>2.42</v>
      </c>
      <c r="I185" s="172">
        <v>-1.37</v>
      </c>
      <c r="J185" s="219">
        <v>6.38</v>
      </c>
      <c r="K185" s="220">
        <v>-4.8099999999999996</v>
      </c>
      <c r="L185" s="49">
        <v>2.8900000000000002E-3</v>
      </c>
      <c r="M185" s="21">
        <v>2.3400000000000001E-2</v>
      </c>
      <c r="N185" s="410">
        <v>7.2999999999999995E-2</v>
      </c>
      <c r="O185" s="233">
        <v>6</v>
      </c>
      <c r="P185" s="281">
        <v>86.1</v>
      </c>
    </row>
    <row r="186" spans="1:16" customFormat="1">
      <c r="A186" s="149" t="s">
        <v>35</v>
      </c>
      <c r="B186" s="150" t="s">
        <v>12</v>
      </c>
      <c r="C186" s="151">
        <v>21</v>
      </c>
      <c r="D186" s="171">
        <v>0.18</v>
      </c>
      <c r="E186" s="218">
        <v>-1.38</v>
      </c>
      <c r="F186" s="218">
        <v>2.98</v>
      </c>
      <c r="G186" s="218">
        <v>-1.48</v>
      </c>
      <c r="H186" s="218">
        <v>3.13</v>
      </c>
      <c r="I186" s="172">
        <v>-1.38</v>
      </c>
      <c r="J186" s="219">
        <v>8.16</v>
      </c>
      <c r="K186" s="220">
        <v>-4.67</v>
      </c>
      <c r="L186" s="49">
        <v>1.7899999999999999E-3</v>
      </c>
      <c r="M186" s="21">
        <v>2.1270000000000001E-2</v>
      </c>
      <c r="N186" s="410">
        <v>7.2999999999999995E-2</v>
      </c>
      <c r="O186" s="233">
        <v>6</v>
      </c>
      <c r="P186" s="281">
        <v>86.1</v>
      </c>
    </row>
    <row r="187" spans="1:16" customFormat="1">
      <c r="A187" s="149" t="s">
        <v>35</v>
      </c>
      <c r="B187" s="150" t="s">
        <v>12</v>
      </c>
      <c r="C187" s="151">
        <v>22</v>
      </c>
      <c r="D187" s="171">
        <v>0.14000000000000001</v>
      </c>
      <c r="E187" s="218">
        <v>-1.32</v>
      </c>
      <c r="F187" s="218">
        <v>2.23</v>
      </c>
      <c r="G187" s="218">
        <v>-1.61</v>
      </c>
      <c r="H187" s="218">
        <v>2.4</v>
      </c>
      <c r="I187" s="172">
        <v>-1.37</v>
      </c>
      <c r="J187" s="219">
        <v>4.8</v>
      </c>
      <c r="K187" s="220">
        <v>-4.3099999999999996</v>
      </c>
      <c r="L187" s="49">
        <v>2.8400000000000001E-3</v>
      </c>
      <c r="M187" s="21">
        <v>2.3210000000000001E-2</v>
      </c>
      <c r="N187" s="410">
        <v>7.2999999999999995E-2</v>
      </c>
      <c r="O187" s="233">
        <v>6</v>
      </c>
      <c r="P187" s="281">
        <v>86.1</v>
      </c>
    </row>
    <row r="188" spans="1:16" customFormat="1">
      <c r="A188" s="149" t="s">
        <v>35</v>
      </c>
      <c r="B188" s="150" t="s">
        <v>12</v>
      </c>
      <c r="C188" s="151">
        <v>23</v>
      </c>
      <c r="D188" s="171">
        <v>0.18</v>
      </c>
      <c r="E188" s="218">
        <v>-1.33</v>
      </c>
      <c r="F188" s="218">
        <v>2.87</v>
      </c>
      <c r="G188" s="218">
        <v>-1.48</v>
      </c>
      <c r="H188" s="218">
        <v>3.06</v>
      </c>
      <c r="I188" s="172">
        <v>-1.34</v>
      </c>
      <c r="J188" s="219">
        <v>8.16</v>
      </c>
      <c r="K188" s="220">
        <v>-4.71</v>
      </c>
      <c r="L188" s="49">
        <v>1.75E-3</v>
      </c>
      <c r="M188" s="21">
        <v>2.1100000000000001E-2</v>
      </c>
      <c r="N188" s="410">
        <v>7.2999999999999995E-2</v>
      </c>
      <c r="O188" s="233">
        <v>6</v>
      </c>
      <c r="P188" s="281">
        <v>86.1</v>
      </c>
    </row>
    <row r="189" spans="1:16" customFormat="1">
      <c r="A189" s="149" t="s">
        <v>35</v>
      </c>
      <c r="B189" s="150" t="s">
        <v>12</v>
      </c>
      <c r="C189" s="151">
        <v>24</v>
      </c>
      <c r="D189" s="171">
        <v>0.14000000000000001</v>
      </c>
      <c r="E189" s="218">
        <v>-1.27</v>
      </c>
      <c r="F189" s="218">
        <v>2.13</v>
      </c>
      <c r="G189" s="218">
        <v>-1.66</v>
      </c>
      <c r="H189" s="218">
        <v>2.41</v>
      </c>
      <c r="I189" s="172">
        <v>-1.37</v>
      </c>
      <c r="J189" s="219">
        <v>4.91</v>
      </c>
      <c r="K189" s="220">
        <v>-4.41</v>
      </c>
      <c r="L189" s="49">
        <v>2.7699999999999999E-3</v>
      </c>
      <c r="M189" s="21">
        <v>2.3230000000000001E-2</v>
      </c>
      <c r="N189" s="410">
        <v>7.2999999999999995E-2</v>
      </c>
      <c r="O189" s="233">
        <v>6</v>
      </c>
      <c r="P189" s="281">
        <v>86.1</v>
      </c>
    </row>
    <row r="190" spans="1:16" customFormat="1">
      <c r="A190" s="149" t="s">
        <v>35</v>
      </c>
      <c r="B190" s="150" t="s">
        <v>12</v>
      </c>
      <c r="C190" s="151">
        <v>25</v>
      </c>
      <c r="D190" s="171">
        <v>0.17</v>
      </c>
      <c r="E190" s="218">
        <v>-1.3</v>
      </c>
      <c r="F190" s="218">
        <v>2.78</v>
      </c>
      <c r="G190" s="218">
        <v>-1.5</v>
      </c>
      <c r="H190" s="218">
        <v>3.11</v>
      </c>
      <c r="I190" s="172">
        <v>-1.55</v>
      </c>
      <c r="J190" s="219">
        <v>7.88</v>
      </c>
      <c r="K190" s="220">
        <v>-4.6500000000000004</v>
      </c>
      <c r="L190" s="49">
        <v>1.66E-3</v>
      </c>
      <c r="M190" s="21">
        <v>2.2280000000000001E-2</v>
      </c>
      <c r="N190" s="410">
        <v>7.2999999999999995E-2</v>
      </c>
      <c r="O190" s="233">
        <v>6</v>
      </c>
      <c r="P190" s="281">
        <v>86.1</v>
      </c>
    </row>
    <row r="191" spans="1:16" customFormat="1">
      <c r="A191" s="149" t="s">
        <v>35</v>
      </c>
      <c r="B191" s="150" t="s">
        <v>12</v>
      </c>
      <c r="C191" s="151">
        <v>26</v>
      </c>
      <c r="D191" s="171">
        <v>0.15</v>
      </c>
      <c r="E191" s="218">
        <v>-1.35</v>
      </c>
      <c r="F191" s="218">
        <v>2.16</v>
      </c>
      <c r="G191" s="218">
        <v>-1.62</v>
      </c>
      <c r="H191" s="218">
        <v>2.42</v>
      </c>
      <c r="I191" s="172">
        <v>-1.31</v>
      </c>
      <c r="J191" s="219">
        <v>5.6</v>
      </c>
      <c r="K191" s="220">
        <v>-4.5999999999999996</v>
      </c>
      <c r="L191" s="49">
        <v>2.7899999999999999E-3</v>
      </c>
      <c r="M191" s="21">
        <v>2.3140000000000001E-2</v>
      </c>
      <c r="N191" s="410">
        <v>7.2999999999999995E-2</v>
      </c>
      <c r="O191" s="233">
        <v>6</v>
      </c>
      <c r="P191" s="281">
        <v>86.1</v>
      </c>
    </row>
    <row r="192" spans="1:16" customFormat="1">
      <c r="A192" s="149" t="s">
        <v>35</v>
      </c>
      <c r="B192" s="150" t="s">
        <v>12</v>
      </c>
      <c r="C192" s="151">
        <v>27</v>
      </c>
      <c r="D192" s="171">
        <v>0.18</v>
      </c>
      <c r="E192" s="218">
        <v>-1.33</v>
      </c>
      <c r="F192" s="218">
        <v>2.7</v>
      </c>
      <c r="G192" s="218">
        <v>-1.5</v>
      </c>
      <c r="H192" s="218">
        <v>3.04</v>
      </c>
      <c r="I192" s="172">
        <v>-1.3</v>
      </c>
      <c r="J192" s="219">
        <v>9.17</v>
      </c>
      <c r="K192" s="220">
        <v>-4.95</v>
      </c>
      <c r="L192" s="49">
        <v>1.74E-3</v>
      </c>
      <c r="M192" s="21">
        <v>2.1409999999999998E-2</v>
      </c>
      <c r="N192" s="410">
        <v>7.2999999999999995E-2</v>
      </c>
      <c r="O192" s="233">
        <v>6</v>
      </c>
      <c r="P192" s="281">
        <v>86.1</v>
      </c>
    </row>
    <row r="193" spans="1:16" customFormat="1">
      <c r="A193" s="149" t="s">
        <v>35</v>
      </c>
      <c r="B193" s="150" t="s">
        <v>12</v>
      </c>
      <c r="C193" s="151">
        <v>28</v>
      </c>
      <c r="D193" s="171">
        <v>0.14000000000000001</v>
      </c>
      <c r="E193" s="218">
        <v>-1.24</v>
      </c>
      <c r="F193" s="218">
        <v>1.96</v>
      </c>
      <c r="G193" s="218">
        <v>-1.71</v>
      </c>
      <c r="H193" s="218">
        <v>2.4300000000000002</v>
      </c>
      <c r="I193" s="172">
        <v>-1.26</v>
      </c>
      <c r="J193" s="219">
        <v>4.88</v>
      </c>
      <c r="K193" s="220">
        <v>-4.42</v>
      </c>
      <c r="L193" s="49">
        <v>2.6800000000000001E-3</v>
      </c>
      <c r="M193" s="21">
        <v>2.317E-2</v>
      </c>
      <c r="N193" s="410">
        <v>7.2999999999999995E-2</v>
      </c>
      <c r="O193" s="233">
        <v>6</v>
      </c>
      <c r="P193" s="281">
        <v>86.1</v>
      </c>
    </row>
    <row r="194" spans="1:16" customFormat="1">
      <c r="A194" s="149" t="s">
        <v>35</v>
      </c>
      <c r="B194" s="150" t="s">
        <v>12</v>
      </c>
      <c r="C194" s="151">
        <v>29</v>
      </c>
      <c r="D194" s="171">
        <v>0.17</v>
      </c>
      <c r="E194" s="218">
        <v>-1.2</v>
      </c>
      <c r="F194" s="218">
        <v>2.62</v>
      </c>
      <c r="G194" s="218">
        <v>-1.51</v>
      </c>
      <c r="H194" s="218">
        <v>3.16</v>
      </c>
      <c r="I194" s="172">
        <v>-1.47</v>
      </c>
      <c r="J194" s="219">
        <v>7.73</v>
      </c>
      <c r="K194" s="220">
        <v>-4.7</v>
      </c>
      <c r="L194" s="49">
        <v>1.6299999999999999E-3</v>
      </c>
      <c r="M194" s="21">
        <v>2.3099999999999999E-2</v>
      </c>
      <c r="N194" s="410">
        <v>7.2999999999999995E-2</v>
      </c>
      <c r="O194" s="233">
        <v>6</v>
      </c>
      <c r="P194" s="281">
        <v>86.1</v>
      </c>
    </row>
    <row r="195" spans="1:16" customFormat="1">
      <c r="A195" s="149" t="s">
        <v>35</v>
      </c>
      <c r="B195" s="150" t="s">
        <v>12</v>
      </c>
      <c r="C195" s="151">
        <v>30</v>
      </c>
      <c r="D195" s="171">
        <v>0.15</v>
      </c>
      <c r="E195" s="218">
        <v>-1.31</v>
      </c>
      <c r="F195" s="218">
        <v>2.0699999999999998</v>
      </c>
      <c r="G195" s="218">
        <v>-1.62</v>
      </c>
      <c r="H195" s="218">
        <v>2.4500000000000002</v>
      </c>
      <c r="I195" s="172">
        <v>-1.25</v>
      </c>
      <c r="J195" s="219">
        <v>4.55</v>
      </c>
      <c r="K195" s="220">
        <v>-4.29</v>
      </c>
      <c r="L195" s="49">
        <v>2.7699999999999999E-3</v>
      </c>
      <c r="M195" s="21">
        <v>2.3259999999999999E-2</v>
      </c>
      <c r="N195" s="410">
        <v>7.2999999999999995E-2</v>
      </c>
      <c r="O195" s="233">
        <v>6</v>
      </c>
      <c r="P195" s="281">
        <v>86.1</v>
      </c>
    </row>
    <row r="196" spans="1:16" customFormat="1">
      <c r="A196" s="149" t="s">
        <v>35</v>
      </c>
      <c r="B196" s="150" t="s">
        <v>12</v>
      </c>
      <c r="C196" s="151">
        <v>31</v>
      </c>
      <c r="D196" s="171">
        <v>0.18</v>
      </c>
      <c r="E196" s="218">
        <v>-1.18</v>
      </c>
      <c r="F196" s="218">
        <v>2.42</v>
      </c>
      <c r="G196" s="218">
        <v>-1.56</v>
      </c>
      <c r="H196" s="218">
        <v>3.08</v>
      </c>
      <c r="I196" s="172">
        <v>-1.2</v>
      </c>
      <c r="J196" s="219">
        <v>6.76</v>
      </c>
      <c r="K196" s="220">
        <v>-4.47</v>
      </c>
      <c r="L196" s="49">
        <v>1.7099999999999999E-3</v>
      </c>
      <c r="M196" s="21">
        <v>2.197E-2</v>
      </c>
      <c r="N196" s="410">
        <v>7.2999999999999995E-2</v>
      </c>
      <c r="O196" s="233">
        <v>6</v>
      </c>
      <c r="P196" s="281">
        <v>86.1</v>
      </c>
    </row>
    <row r="197" spans="1:16" customFormat="1">
      <c r="A197" s="149" t="s">
        <v>35</v>
      </c>
      <c r="B197" s="150" t="s">
        <v>12</v>
      </c>
      <c r="C197" s="151">
        <v>32</v>
      </c>
      <c r="D197" s="171">
        <v>0.15</v>
      </c>
      <c r="E197" s="218">
        <v>-1.2</v>
      </c>
      <c r="F197" s="218">
        <v>2.0299999999999998</v>
      </c>
      <c r="G197" s="218">
        <v>-1.59</v>
      </c>
      <c r="H197" s="218">
        <v>2.5099999999999998</v>
      </c>
      <c r="I197" s="172">
        <v>-1.17</v>
      </c>
      <c r="J197" s="219">
        <v>3.62</v>
      </c>
      <c r="K197" s="220">
        <v>-4.03</v>
      </c>
      <c r="L197" s="49">
        <v>2.7200000000000002E-3</v>
      </c>
      <c r="M197" s="21">
        <v>2.3539999999999998E-2</v>
      </c>
      <c r="N197" s="410">
        <v>7.2999999999999995E-2</v>
      </c>
      <c r="O197" s="233">
        <v>6</v>
      </c>
      <c r="P197" s="281">
        <v>86.1</v>
      </c>
    </row>
    <row r="198" spans="1:16" customFormat="1">
      <c r="A198" s="149" t="s">
        <v>35</v>
      </c>
      <c r="B198" s="150" t="s">
        <v>13</v>
      </c>
      <c r="C198" s="151">
        <v>1</v>
      </c>
      <c r="D198" s="171">
        <v>0.15</v>
      </c>
      <c r="E198" s="218">
        <v>-1.23</v>
      </c>
      <c r="F198" s="218">
        <v>2.19</v>
      </c>
      <c r="G198" s="218">
        <v>-1.55</v>
      </c>
      <c r="H198" s="218">
        <v>2.5499999999999998</v>
      </c>
      <c r="I198" s="172">
        <v>-1.25</v>
      </c>
      <c r="J198" s="219">
        <v>8.51</v>
      </c>
      <c r="K198" s="220">
        <v>-5.01</v>
      </c>
      <c r="L198" s="49">
        <v>2.0200000000000001E-3</v>
      </c>
      <c r="M198" s="21">
        <v>1.4069999999999999E-2</v>
      </c>
      <c r="N198" s="410">
        <v>7.2999999999999995E-2</v>
      </c>
      <c r="O198" s="233">
        <v>6</v>
      </c>
      <c r="P198" s="281">
        <v>86.1</v>
      </c>
    </row>
    <row r="199" spans="1:16" customFormat="1">
      <c r="A199" s="149" t="s">
        <v>35</v>
      </c>
      <c r="B199" s="150" t="s">
        <v>13</v>
      </c>
      <c r="C199" s="151">
        <v>2</v>
      </c>
      <c r="D199" s="171">
        <v>0.09</v>
      </c>
      <c r="E199" s="218">
        <v>-1.23</v>
      </c>
      <c r="F199" s="218">
        <v>1.29</v>
      </c>
      <c r="G199" s="218">
        <v>-1.69</v>
      </c>
      <c r="H199" s="218">
        <v>1.5</v>
      </c>
      <c r="I199" s="172">
        <v>-1.27</v>
      </c>
      <c r="J199" s="219">
        <v>3.19</v>
      </c>
      <c r="K199" s="220">
        <v>-4.54</v>
      </c>
      <c r="L199" s="49">
        <v>1.9499999999999999E-3</v>
      </c>
      <c r="M199" s="21">
        <v>1.379E-2</v>
      </c>
      <c r="N199" s="410">
        <v>7.2999999999999995E-2</v>
      </c>
      <c r="O199" s="233">
        <v>6</v>
      </c>
      <c r="P199" s="281">
        <v>86.1</v>
      </c>
    </row>
    <row r="200" spans="1:16" customFormat="1">
      <c r="A200" s="149" t="s">
        <v>35</v>
      </c>
      <c r="B200" s="150" t="s">
        <v>13</v>
      </c>
      <c r="C200" s="151">
        <v>3</v>
      </c>
      <c r="D200" s="171">
        <v>0.15</v>
      </c>
      <c r="E200" s="218">
        <v>-1.27</v>
      </c>
      <c r="F200" s="218">
        <v>1.73</v>
      </c>
      <c r="G200" s="218">
        <v>-1.81</v>
      </c>
      <c r="H200" s="218">
        <v>2.54</v>
      </c>
      <c r="I200" s="172">
        <v>-1.28</v>
      </c>
      <c r="J200" s="219">
        <v>9.11</v>
      </c>
      <c r="K200" s="220">
        <v>-5.0999999999999996</v>
      </c>
      <c r="L200" s="49">
        <v>1.8500000000000001E-3</v>
      </c>
      <c r="M200" s="21">
        <v>1.3559999999999999E-2</v>
      </c>
      <c r="N200" s="410">
        <v>7.2999999999999995E-2</v>
      </c>
      <c r="O200" s="233">
        <v>6</v>
      </c>
      <c r="P200" s="281">
        <v>86.1</v>
      </c>
    </row>
    <row r="201" spans="1:16" customFormat="1">
      <c r="A201" s="149" t="s">
        <v>35</v>
      </c>
      <c r="B201" s="150" t="s">
        <v>13</v>
      </c>
      <c r="C201" s="151">
        <v>4</v>
      </c>
      <c r="D201" s="171">
        <v>0.22</v>
      </c>
      <c r="E201" s="218">
        <v>-0.72</v>
      </c>
      <c r="F201" s="218">
        <v>1.31</v>
      </c>
      <c r="G201" s="218">
        <v>-1.74</v>
      </c>
      <c r="H201" s="218">
        <v>1.58</v>
      </c>
      <c r="I201" s="172">
        <v>-1.69</v>
      </c>
      <c r="J201" s="219">
        <v>0.47</v>
      </c>
      <c r="K201" s="220">
        <v>-1.74</v>
      </c>
      <c r="L201" s="49">
        <v>2.9299999999999999E-3</v>
      </c>
      <c r="M201" s="21">
        <v>1.5720000000000001E-2</v>
      </c>
      <c r="N201" s="410">
        <v>7.2999999999999995E-2</v>
      </c>
      <c r="O201" s="233">
        <v>6</v>
      </c>
      <c r="P201" s="281">
        <v>86.1</v>
      </c>
    </row>
    <row r="202" spans="1:16" customFormat="1">
      <c r="A202" s="149" t="s">
        <v>35</v>
      </c>
      <c r="B202" s="150" t="s">
        <v>13</v>
      </c>
      <c r="C202" s="151">
        <v>5</v>
      </c>
      <c r="D202" s="171">
        <v>0.18</v>
      </c>
      <c r="E202" s="218">
        <v>-1.27</v>
      </c>
      <c r="F202" s="218">
        <v>2.79</v>
      </c>
      <c r="G202" s="218">
        <v>-1.54</v>
      </c>
      <c r="H202" s="218">
        <v>3.04</v>
      </c>
      <c r="I202" s="172">
        <v>-1.36</v>
      </c>
      <c r="J202" s="219">
        <v>9.74</v>
      </c>
      <c r="K202" s="220">
        <v>-4.95</v>
      </c>
      <c r="L202" s="49">
        <v>2E-3</v>
      </c>
      <c r="M202" s="21">
        <v>1.5779999999999999E-2</v>
      </c>
      <c r="N202" s="410">
        <v>7.2999999999999995E-2</v>
      </c>
      <c r="O202" s="233">
        <v>6</v>
      </c>
      <c r="P202" s="281">
        <v>86.1</v>
      </c>
    </row>
    <row r="203" spans="1:16" customFormat="1">
      <c r="A203" s="149" t="s">
        <v>35</v>
      </c>
      <c r="B203" s="150" t="s">
        <v>13</v>
      </c>
      <c r="C203" s="151">
        <v>6</v>
      </c>
      <c r="D203" s="171">
        <v>0.11</v>
      </c>
      <c r="E203" s="218">
        <v>-1.24</v>
      </c>
      <c r="F203" s="218">
        <v>1.6</v>
      </c>
      <c r="G203" s="218">
        <v>-1.71</v>
      </c>
      <c r="H203" s="218">
        <v>1.86</v>
      </c>
      <c r="I203" s="172">
        <v>-1.35</v>
      </c>
      <c r="J203" s="219">
        <v>3.63</v>
      </c>
      <c r="K203" s="220">
        <v>-4.3499999999999996</v>
      </c>
      <c r="L203" s="49">
        <v>2.3900000000000002E-3</v>
      </c>
      <c r="M203" s="21">
        <v>1.7579999999999998E-2</v>
      </c>
      <c r="N203" s="410">
        <v>7.2999999999999995E-2</v>
      </c>
      <c r="O203" s="233">
        <v>6</v>
      </c>
      <c r="P203" s="281">
        <v>86.1</v>
      </c>
    </row>
    <row r="204" spans="1:16" customFormat="1">
      <c r="A204" s="149" t="s">
        <v>35</v>
      </c>
      <c r="B204" s="150" t="s">
        <v>13</v>
      </c>
      <c r="C204" s="151">
        <v>7</v>
      </c>
      <c r="D204" s="171">
        <v>0.22</v>
      </c>
      <c r="E204" s="218">
        <v>-1.24</v>
      </c>
      <c r="F204" s="218">
        <v>3.72</v>
      </c>
      <c r="G204" s="218">
        <v>-1.46</v>
      </c>
      <c r="H204" s="218">
        <v>3.75</v>
      </c>
      <c r="I204" s="172">
        <v>-1.38</v>
      </c>
      <c r="J204" s="219">
        <v>10.58</v>
      </c>
      <c r="K204" s="220">
        <v>-4.8</v>
      </c>
      <c r="L204" s="49">
        <v>2.31E-3</v>
      </c>
      <c r="M204" s="21">
        <v>1.8800000000000001E-2</v>
      </c>
      <c r="N204" s="410">
        <v>7.2999999999999995E-2</v>
      </c>
      <c r="O204" s="233">
        <v>6</v>
      </c>
      <c r="P204" s="281">
        <v>86.1</v>
      </c>
    </row>
    <row r="205" spans="1:16" customFormat="1">
      <c r="A205" s="149" t="s">
        <v>35</v>
      </c>
      <c r="B205" s="150" t="s">
        <v>13</v>
      </c>
      <c r="C205" s="151">
        <v>8</v>
      </c>
      <c r="D205" s="171">
        <v>0.12</v>
      </c>
      <c r="E205" s="218">
        <v>-1.24</v>
      </c>
      <c r="F205" s="218">
        <v>2</v>
      </c>
      <c r="G205" s="218">
        <v>-1.6</v>
      </c>
      <c r="H205" s="218">
        <v>2.09</v>
      </c>
      <c r="I205" s="172">
        <v>-1.37</v>
      </c>
      <c r="J205" s="219">
        <v>4.22</v>
      </c>
      <c r="K205" s="220">
        <v>-4.43</v>
      </c>
      <c r="L205" s="49">
        <v>2.7399999999999998E-3</v>
      </c>
      <c r="M205" s="21">
        <v>1.9910000000000001E-2</v>
      </c>
      <c r="N205" s="410">
        <v>7.2999999999999995E-2</v>
      </c>
      <c r="O205" s="233">
        <v>6</v>
      </c>
      <c r="P205" s="281">
        <v>86.1</v>
      </c>
    </row>
    <row r="206" spans="1:16" customFormat="1">
      <c r="A206" s="149" t="s">
        <v>35</v>
      </c>
      <c r="B206" s="150" t="s">
        <v>13</v>
      </c>
      <c r="C206" s="151">
        <v>9</v>
      </c>
      <c r="D206" s="171">
        <v>0.22</v>
      </c>
      <c r="E206" s="218">
        <v>-1.3</v>
      </c>
      <c r="F206" s="218">
        <v>4.09</v>
      </c>
      <c r="G206" s="218">
        <v>-1.46</v>
      </c>
      <c r="H206" s="218">
        <v>4.13</v>
      </c>
      <c r="I206" s="172">
        <v>-1.49</v>
      </c>
      <c r="J206" s="219">
        <v>13.12</v>
      </c>
      <c r="K206" s="220">
        <v>-5.0199999999999996</v>
      </c>
      <c r="L206" s="49">
        <v>2.2100000000000002E-3</v>
      </c>
      <c r="M206" s="21">
        <v>2.0729999999999998E-2</v>
      </c>
      <c r="N206" s="410">
        <v>7.2999999999999995E-2</v>
      </c>
      <c r="O206" s="233">
        <v>6</v>
      </c>
      <c r="P206" s="281">
        <v>86.1</v>
      </c>
    </row>
    <row r="207" spans="1:16" customFormat="1">
      <c r="A207" s="149" t="s">
        <v>35</v>
      </c>
      <c r="B207" s="150" t="s">
        <v>13</v>
      </c>
      <c r="C207" s="151">
        <v>10</v>
      </c>
      <c r="D207" s="171">
        <v>0.13</v>
      </c>
      <c r="E207" s="218">
        <v>-1.31</v>
      </c>
      <c r="F207" s="218">
        <v>2.0299999999999998</v>
      </c>
      <c r="G207" s="218">
        <v>-1.63</v>
      </c>
      <c r="H207" s="218">
        <v>2.1800000000000002</v>
      </c>
      <c r="I207" s="172">
        <v>-1.39</v>
      </c>
      <c r="J207" s="219">
        <v>4.95</v>
      </c>
      <c r="K207" s="220">
        <v>-4.63</v>
      </c>
      <c r="L207" s="49">
        <v>2.82E-3</v>
      </c>
      <c r="M207" s="21">
        <v>2.0760000000000001E-2</v>
      </c>
      <c r="N207" s="410">
        <v>7.2999999999999995E-2</v>
      </c>
      <c r="O207" s="233">
        <v>6</v>
      </c>
      <c r="P207" s="281">
        <v>86.1</v>
      </c>
    </row>
    <row r="208" spans="1:16" customFormat="1">
      <c r="A208" s="149" t="s">
        <v>35</v>
      </c>
      <c r="B208" s="150" t="s">
        <v>13</v>
      </c>
      <c r="C208" s="151">
        <v>11</v>
      </c>
      <c r="D208" s="171">
        <v>0.22</v>
      </c>
      <c r="E208" s="218">
        <v>-1.24</v>
      </c>
      <c r="F208" s="218">
        <v>3.73</v>
      </c>
      <c r="G208" s="218">
        <v>-1.51</v>
      </c>
      <c r="H208" s="218">
        <v>3.99</v>
      </c>
      <c r="I208" s="172">
        <v>-1.52</v>
      </c>
      <c r="J208" s="219">
        <v>13.59</v>
      </c>
      <c r="K208" s="220">
        <v>-4.96</v>
      </c>
      <c r="L208" s="49">
        <v>2.2200000000000002E-3</v>
      </c>
      <c r="M208" s="21">
        <v>2.019E-2</v>
      </c>
      <c r="N208" s="410">
        <v>7.2999999999999995E-2</v>
      </c>
      <c r="O208" s="233">
        <v>6</v>
      </c>
      <c r="P208" s="281">
        <v>86.1</v>
      </c>
    </row>
    <row r="209" spans="1:16" customFormat="1">
      <c r="A209" s="149" t="s">
        <v>35</v>
      </c>
      <c r="B209" s="150" t="s">
        <v>13</v>
      </c>
      <c r="C209" s="151">
        <v>12</v>
      </c>
      <c r="D209" s="171">
        <v>0.13</v>
      </c>
      <c r="E209" s="218">
        <v>-1.27</v>
      </c>
      <c r="F209" s="218">
        <v>2.0499999999999998</v>
      </c>
      <c r="G209" s="218">
        <v>-1.61</v>
      </c>
      <c r="H209" s="218">
        <v>2.16</v>
      </c>
      <c r="I209" s="172">
        <v>-1.41</v>
      </c>
      <c r="J209" s="219">
        <v>4.28</v>
      </c>
      <c r="K209" s="220">
        <v>-4.3499999999999996</v>
      </c>
      <c r="L209" s="49">
        <v>2.8300000000000001E-3</v>
      </c>
      <c r="M209" s="21">
        <v>2.0729999999999998E-2</v>
      </c>
      <c r="N209" s="410">
        <v>7.2999999999999995E-2</v>
      </c>
      <c r="O209" s="233">
        <v>6</v>
      </c>
      <c r="P209" s="281">
        <v>86.1</v>
      </c>
    </row>
    <row r="210" spans="1:16" customFormat="1">
      <c r="A210" s="149" t="s">
        <v>35</v>
      </c>
      <c r="B210" s="150" t="s">
        <v>13</v>
      </c>
      <c r="C210" s="151">
        <v>13</v>
      </c>
      <c r="D210" s="171">
        <v>0.21</v>
      </c>
      <c r="E210" s="218">
        <v>-1.31</v>
      </c>
      <c r="F210" s="218">
        <v>3.84</v>
      </c>
      <c r="G210" s="218">
        <v>-1.42</v>
      </c>
      <c r="H210" s="218">
        <v>3.75</v>
      </c>
      <c r="I210" s="172">
        <v>-1.42</v>
      </c>
      <c r="J210" s="219">
        <v>14.14</v>
      </c>
      <c r="K210" s="220">
        <v>-5.19</v>
      </c>
      <c r="L210" s="49">
        <v>2.0699999999999998E-3</v>
      </c>
      <c r="M210" s="21">
        <v>1.9890000000000001E-2</v>
      </c>
      <c r="N210" s="410">
        <v>7.2999999999999995E-2</v>
      </c>
      <c r="O210" s="233">
        <v>6</v>
      </c>
      <c r="P210" s="281">
        <v>86.1</v>
      </c>
    </row>
    <row r="211" spans="1:16" customFormat="1">
      <c r="A211" s="149" t="s">
        <v>35</v>
      </c>
      <c r="B211" s="150" t="s">
        <v>13</v>
      </c>
      <c r="C211" s="151">
        <v>14</v>
      </c>
      <c r="D211" s="171">
        <v>0.13</v>
      </c>
      <c r="E211" s="218">
        <v>-1.29</v>
      </c>
      <c r="F211" s="218">
        <v>2.2000000000000002</v>
      </c>
      <c r="G211" s="218">
        <v>-1.53</v>
      </c>
      <c r="H211" s="218">
        <v>2.1800000000000002</v>
      </c>
      <c r="I211" s="172">
        <v>-1.42</v>
      </c>
      <c r="J211" s="219">
        <v>5.26</v>
      </c>
      <c r="K211" s="220">
        <v>-4.63</v>
      </c>
      <c r="L211" s="49">
        <v>2.8400000000000001E-3</v>
      </c>
      <c r="M211" s="21">
        <v>2.0899999999999998E-2</v>
      </c>
      <c r="N211" s="410">
        <v>7.2999999999999995E-2</v>
      </c>
      <c r="O211" s="233">
        <v>6</v>
      </c>
      <c r="P211" s="281">
        <v>86.1</v>
      </c>
    </row>
    <row r="212" spans="1:16" customFormat="1">
      <c r="A212" s="149" t="s">
        <v>35</v>
      </c>
      <c r="B212" s="150" t="s">
        <v>13</v>
      </c>
      <c r="C212" s="151">
        <v>15</v>
      </c>
      <c r="D212" s="171">
        <v>0.21</v>
      </c>
      <c r="E212" s="218">
        <v>-1.32</v>
      </c>
      <c r="F212" s="218">
        <v>3.45</v>
      </c>
      <c r="G212" s="218">
        <v>-1.51</v>
      </c>
      <c r="H212" s="218">
        <v>3.76</v>
      </c>
      <c r="I212" s="172">
        <v>-1.57</v>
      </c>
      <c r="J212" s="219">
        <v>12.15</v>
      </c>
      <c r="K212" s="220">
        <v>-5</v>
      </c>
      <c r="L212" s="49">
        <v>2.0600000000000002E-3</v>
      </c>
      <c r="M212" s="21">
        <v>2.1069999999999998E-2</v>
      </c>
      <c r="N212" s="410">
        <v>7.2999999999999995E-2</v>
      </c>
      <c r="O212" s="233">
        <v>6</v>
      </c>
      <c r="P212" s="281">
        <v>86.1</v>
      </c>
    </row>
    <row r="213" spans="1:16" customFormat="1">
      <c r="A213" s="149" t="s">
        <v>35</v>
      </c>
      <c r="B213" s="150" t="s">
        <v>13</v>
      </c>
      <c r="C213" s="151">
        <v>16</v>
      </c>
      <c r="D213" s="171">
        <v>0.13</v>
      </c>
      <c r="E213" s="218">
        <v>-1.27</v>
      </c>
      <c r="F213" s="218">
        <v>2.2599999999999998</v>
      </c>
      <c r="G213" s="218">
        <v>-1.53</v>
      </c>
      <c r="H213" s="218">
        <v>2.2400000000000002</v>
      </c>
      <c r="I213" s="172">
        <v>-1.44</v>
      </c>
      <c r="J213" s="219">
        <v>6.16</v>
      </c>
      <c r="K213" s="220">
        <v>-4.8</v>
      </c>
      <c r="L213" s="49">
        <v>2.8700000000000002E-3</v>
      </c>
      <c r="M213" s="21">
        <v>2.1590000000000002E-2</v>
      </c>
      <c r="N213" s="410">
        <v>7.2999999999999995E-2</v>
      </c>
      <c r="O213" s="233">
        <v>6</v>
      </c>
      <c r="P213" s="281">
        <v>86.1</v>
      </c>
    </row>
    <row r="214" spans="1:16" customFormat="1">
      <c r="A214" s="149" t="s">
        <v>35</v>
      </c>
      <c r="B214" s="150" t="s">
        <v>13</v>
      </c>
      <c r="C214" s="151">
        <v>17</v>
      </c>
      <c r="D214" s="171">
        <v>0.21</v>
      </c>
      <c r="E214" s="218">
        <v>-1.25</v>
      </c>
      <c r="F214" s="218">
        <v>3.6</v>
      </c>
      <c r="G214" s="218">
        <v>-1.46</v>
      </c>
      <c r="H214" s="218">
        <v>3.78</v>
      </c>
      <c r="I214" s="172">
        <v>-1.57</v>
      </c>
      <c r="J214" s="219">
        <v>11.42</v>
      </c>
      <c r="K214" s="220">
        <v>-4.83</v>
      </c>
      <c r="L214" s="49">
        <v>2.0500000000000002E-3</v>
      </c>
      <c r="M214" s="21">
        <v>2.1360000000000001E-2</v>
      </c>
      <c r="N214" s="410">
        <v>7.2999999999999995E-2</v>
      </c>
      <c r="O214" s="233">
        <v>6</v>
      </c>
      <c r="P214" s="281">
        <v>86.1</v>
      </c>
    </row>
    <row r="215" spans="1:16" customFormat="1">
      <c r="A215" s="149" t="s">
        <v>35</v>
      </c>
      <c r="B215" s="150" t="s">
        <v>13</v>
      </c>
      <c r="C215" s="151">
        <v>18</v>
      </c>
      <c r="D215" s="171">
        <v>0.13</v>
      </c>
      <c r="E215" s="218">
        <v>-1.35</v>
      </c>
      <c r="F215" s="218">
        <v>2.25</v>
      </c>
      <c r="G215" s="218">
        <v>-1.55</v>
      </c>
      <c r="H215" s="218">
        <v>2.29</v>
      </c>
      <c r="I215" s="172">
        <v>-1.41</v>
      </c>
      <c r="J215" s="219">
        <v>5</v>
      </c>
      <c r="K215" s="220">
        <v>-4.5199999999999996</v>
      </c>
      <c r="L215" s="49">
        <v>2.8999999999999998E-3</v>
      </c>
      <c r="M215" s="21">
        <v>2.2020000000000001E-2</v>
      </c>
      <c r="N215" s="410">
        <v>7.2999999999999995E-2</v>
      </c>
      <c r="O215" s="233">
        <v>6</v>
      </c>
      <c r="P215" s="281">
        <v>86.1</v>
      </c>
    </row>
    <row r="216" spans="1:16" customFormat="1">
      <c r="A216" s="149" t="s">
        <v>35</v>
      </c>
      <c r="B216" s="150" t="s">
        <v>13</v>
      </c>
      <c r="C216" s="151">
        <v>19</v>
      </c>
      <c r="D216" s="171">
        <v>0.21</v>
      </c>
      <c r="E216" s="218">
        <v>-1.32</v>
      </c>
      <c r="F216" s="218">
        <v>3.51</v>
      </c>
      <c r="G216" s="218">
        <v>-1.46</v>
      </c>
      <c r="H216" s="218">
        <v>3.68</v>
      </c>
      <c r="I216" s="172">
        <v>-1.51</v>
      </c>
      <c r="J216" s="219">
        <v>13.58</v>
      </c>
      <c r="K216" s="220">
        <v>-5.07</v>
      </c>
      <c r="L216" s="49">
        <v>2.0799999999999998E-3</v>
      </c>
      <c r="M216" s="21">
        <v>2.1350000000000001E-2</v>
      </c>
      <c r="N216" s="410">
        <v>7.2999999999999995E-2</v>
      </c>
      <c r="O216" s="233">
        <v>6</v>
      </c>
      <c r="P216" s="281">
        <v>86.1</v>
      </c>
    </row>
    <row r="217" spans="1:16" customFormat="1">
      <c r="A217" s="149" t="s">
        <v>35</v>
      </c>
      <c r="B217" s="150" t="s">
        <v>13</v>
      </c>
      <c r="C217" s="151">
        <v>20</v>
      </c>
      <c r="D217" s="171">
        <v>0.14000000000000001</v>
      </c>
      <c r="E217" s="218">
        <v>-1.31</v>
      </c>
      <c r="F217" s="218">
        <v>2.16</v>
      </c>
      <c r="G217" s="218">
        <v>-1.58</v>
      </c>
      <c r="H217" s="218">
        <v>2.27</v>
      </c>
      <c r="I217" s="172">
        <v>-1.41</v>
      </c>
      <c r="J217" s="219">
        <v>4.97</v>
      </c>
      <c r="K217" s="220">
        <v>-4.5199999999999996</v>
      </c>
      <c r="L217" s="49">
        <v>2.8600000000000001E-3</v>
      </c>
      <c r="M217" s="21">
        <v>2.1899999999999999E-2</v>
      </c>
      <c r="N217" s="410">
        <v>7.2999999999999995E-2</v>
      </c>
      <c r="O217" s="233">
        <v>6</v>
      </c>
      <c r="P217" s="281">
        <v>86.1</v>
      </c>
    </row>
    <row r="218" spans="1:16" customFormat="1">
      <c r="A218" s="149" t="s">
        <v>35</v>
      </c>
      <c r="B218" s="150" t="s">
        <v>13</v>
      </c>
      <c r="C218" s="151">
        <v>21</v>
      </c>
      <c r="D218" s="171">
        <v>0.2</v>
      </c>
      <c r="E218" s="218">
        <v>-1.42</v>
      </c>
      <c r="F218" s="218">
        <v>3.38</v>
      </c>
      <c r="G218" s="218">
        <v>-1.47</v>
      </c>
      <c r="H218" s="218">
        <v>3.56</v>
      </c>
      <c r="I218" s="172">
        <v>-1.36</v>
      </c>
      <c r="J218" s="219">
        <v>11.47</v>
      </c>
      <c r="K218" s="220">
        <v>-4.8899999999999997</v>
      </c>
      <c r="L218" s="49">
        <v>2.0600000000000002E-3</v>
      </c>
      <c r="M218" s="21">
        <v>2.0830000000000001E-2</v>
      </c>
      <c r="N218" s="410">
        <v>7.2999999999999995E-2</v>
      </c>
      <c r="O218" s="233">
        <v>6</v>
      </c>
      <c r="P218" s="281">
        <v>86.1</v>
      </c>
    </row>
    <row r="219" spans="1:16" customFormat="1">
      <c r="A219" s="149" t="s">
        <v>35</v>
      </c>
      <c r="B219" s="150" t="s">
        <v>13</v>
      </c>
      <c r="C219" s="151">
        <v>22</v>
      </c>
      <c r="D219" s="171">
        <v>0.14000000000000001</v>
      </c>
      <c r="E219" s="218">
        <v>-1.38</v>
      </c>
      <c r="F219" s="218">
        <v>2.0499999999999998</v>
      </c>
      <c r="G219" s="218">
        <v>-1.63</v>
      </c>
      <c r="H219" s="218">
        <v>2.2799999999999998</v>
      </c>
      <c r="I219" s="172">
        <v>-1.36</v>
      </c>
      <c r="J219" s="219">
        <v>4.84</v>
      </c>
      <c r="K219" s="220">
        <v>-4.49</v>
      </c>
      <c r="L219" s="49">
        <v>2.82E-3</v>
      </c>
      <c r="M219" s="21">
        <v>2.1829999999999999E-2</v>
      </c>
      <c r="N219" s="410">
        <v>7.2999999999999995E-2</v>
      </c>
      <c r="O219" s="233">
        <v>6</v>
      </c>
      <c r="P219" s="281">
        <v>86.1</v>
      </c>
    </row>
    <row r="220" spans="1:16" customFormat="1">
      <c r="A220" s="149" t="s">
        <v>35</v>
      </c>
      <c r="B220" s="150" t="s">
        <v>13</v>
      </c>
      <c r="C220" s="151">
        <v>23</v>
      </c>
      <c r="D220" s="171">
        <v>0.2</v>
      </c>
      <c r="E220" s="218">
        <v>-1.3</v>
      </c>
      <c r="F220" s="218">
        <v>2.99</v>
      </c>
      <c r="G220" s="218">
        <v>-1.57</v>
      </c>
      <c r="H220" s="218">
        <v>3.47</v>
      </c>
      <c r="I220" s="172">
        <v>-1.37</v>
      </c>
      <c r="J220" s="219">
        <v>9.2100000000000009</v>
      </c>
      <c r="K220" s="220">
        <v>-4.6399999999999997</v>
      </c>
      <c r="L220" s="49">
        <v>1.99E-3</v>
      </c>
      <c r="M220" s="21">
        <v>2.0650000000000002E-2</v>
      </c>
      <c r="N220" s="410">
        <v>7.2999999999999995E-2</v>
      </c>
      <c r="O220" s="233">
        <v>6</v>
      </c>
      <c r="P220" s="281">
        <v>86.1</v>
      </c>
    </row>
    <row r="221" spans="1:16" customFormat="1">
      <c r="A221" s="149" t="s">
        <v>35</v>
      </c>
      <c r="B221" s="150" t="s">
        <v>13</v>
      </c>
      <c r="C221" s="151">
        <v>24</v>
      </c>
      <c r="D221" s="171">
        <v>0.13</v>
      </c>
      <c r="E221" s="218">
        <v>-1.28</v>
      </c>
      <c r="F221" s="218">
        <v>2.08</v>
      </c>
      <c r="G221" s="218">
        <v>-1.6</v>
      </c>
      <c r="H221" s="218">
        <v>2.27</v>
      </c>
      <c r="I221" s="172">
        <v>-1.36</v>
      </c>
      <c r="J221" s="219">
        <v>4.4000000000000004</v>
      </c>
      <c r="K221" s="220">
        <v>-4.37</v>
      </c>
      <c r="L221" s="49">
        <v>2.7499999999999998E-3</v>
      </c>
      <c r="M221" s="21">
        <v>2.179E-2</v>
      </c>
      <c r="N221" s="410">
        <v>7.2999999999999995E-2</v>
      </c>
      <c r="O221" s="233">
        <v>6</v>
      </c>
      <c r="P221" s="281">
        <v>86.1</v>
      </c>
    </row>
    <row r="222" spans="1:16" customFormat="1">
      <c r="A222" s="149" t="s">
        <v>35</v>
      </c>
      <c r="B222" s="150" t="s">
        <v>13</v>
      </c>
      <c r="C222" s="151">
        <v>25</v>
      </c>
      <c r="D222" s="171">
        <v>0.19</v>
      </c>
      <c r="E222" s="218">
        <v>-1.35</v>
      </c>
      <c r="F222" s="218">
        <v>3.14</v>
      </c>
      <c r="G222" s="218">
        <v>-1.5</v>
      </c>
      <c r="H222" s="218">
        <v>3.51</v>
      </c>
      <c r="I222" s="172">
        <v>-1.46</v>
      </c>
      <c r="J222" s="219">
        <v>8.7200000000000006</v>
      </c>
      <c r="K222" s="220">
        <v>-4.63</v>
      </c>
      <c r="L222" s="49">
        <v>1.9E-3</v>
      </c>
      <c r="M222" s="21">
        <v>2.0729999999999998E-2</v>
      </c>
      <c r="N222" s="410">
        <v>7.2999999999999995E-2</v>
      </c>
      <c r="O222" s="233">
        <v>6</v>
      </c>
      <c r="P222" s="281">
        <v>86.1</v>
      </c>
    </row>
    <row r="223" spans="1:16" customFormat="1">
      <c r="A223" s="149" t="s">
        <v>35</v>
      </c>
      <c r="B223" s="150" t="s">
        <v>13</v>
      </c>
      <c r="C223" s="151">
        <v>26</v>
      </c>
      <c r="D223" s="171">
        <v>0.13</v>
      </c>
      <c r="E223" s="218">
        <v>-1.27</v>
      </c>
      <c r="F223" s="218">
        <v>2</v>
      </c>
      <c r="G223" s="218">
        <v>-1.63</v>
      </c>
      <c r="H223" s="218">
        <v>2.2599999999999998</v>
      </c>
      <c r="I223" s="172">
        <v>-1.34</v>
      </c>
      <c r="J223" s="219">
        <v>4.09</v>
      </c>
      <c r="K223" s="220">
        <v>-4.29</v>
      </c>
      <c r="L223" s="49">
        <v>2.7299999999999998E-3</v>
      </c>
      <c r="M223" s="21">
        <v>2.1680000000000001E-2</v>
      </c>
      <c r="N223" s="410">
        <v>7.2999999999999995E-2</v>
      </c>
      <c r="O223" s="233">
        <v>6</v>
      </c>
      <c r="P223" s="281">
        <v>86.1</v>
      </c>
    </row>
    <row r="224" spans="1:16" customFormat="1">
      <c r="A224" s="149" t="s">
        <v>35</v>
      </c>
      <c r="B224" s="150" t="s">
        <v>13</v>
      </c>
      <c r="C224" s="151">
        <v>27</v>
      </c>
      <c r="D224" s="171">
        <v>0.2</v>
      </c>
      <c r="E224" s="218">
        <v>-1.33</v>
      </c>
      <c r="F224" s="218">
        <v>3.04</v>
      </c>
      <c r="G224" s="218">
        <v>-1.51</v>
      </c>
      <c r="H224" s="218">
        <v>3.45</v>
      </c>
      <c r="I224" s="172">
        <v>-1.31</v>
      </c>
      <c r="J224" s="219">
        <v>7.97</v>
      </c>
      <c r="K224" s="220">
        <v>-4.5</v>
      </c>
      <c r="L224" s="49">
        <v>1.99E-3</v>
      </c>
      <c r="M224" s="21">
        <v>2.1010000000000001E-2</v>
      </c>
      <c r="N224" s="410">
        <v>7.2999999999999995E-2</v>
      </c>
      <c r="O224" s="233">
        <v>6</v>
      </c>
      <c r="P224" s="281">
        <v>86.1</v>
      </c>
    </row>
    <row r="225" spans="1:16" customFormat="1">
      <c r="A225" s="149" t="s">
        <v>35</v>
      </c>
      <c r="B225" s="150" t="s">
        <v>13</v>
      </c>
      <c r="C225" s="151">
        <v>28</v>
      </c>
      <c r="D225" s="171">
        <v>0.14000000000000001</v>
      </c>
      <c r="E225" s="218">
        <v>-1.27</v>
      </c>
      <c r="F225" s="218">
        <v>1.97</v>
      </c>
      <c r="G225" s="218">
        <v>-1.62</v>
      </c>
      <c r="H225" s="218">
        <v>2.27</v>
      </c>
      <c r="I225" s="172">
        <v>-1.3</v>
      </c>
      <c r="J225" s="219">
        <v>4.4400000000000004</v>
      </c>
      <c r="K225" s="220">
        <v>-4.3899999999999997</v>
      </c>
      <c r="L225" s="49">
        <v>2.7399999999999998E-3</v>
      </c>
      <c r="M225" s="21">
        <v>2.1680000000000001E-2</v>
      </c>
      <c r="N225" s="410">
        <v>7.2999999999999995E-2</v>
      </c>
      <c r="O225" s="233">
        <v>6</v>
      </c>
      <c r="P225" s="281">
        <v>86.1</v>
      </c>
    </row>
    <row r="226" spans="1:16" customFormat="1">
      <c r="A226" s="149" t="s">
        <v>35</v>
      </c>
      <c r="B226" s="150" t="s">
        <v>13</v>
      </c>
      <c r="C226" s="151">
        <v>29</v>
      </c>
      <c r="D226" s="171">
        <v>0.19</v>
      </c>
      <c r="E226" s="218">
        <v>-1.17</v>
      </c>
      <c r="F226" s="218">
        <v>2.95</v>
      </c>
      <c r="G226" s="218">
        <v>-1.52</v>
      </c>
      <c r="H226" s="218">
        <v>3.47</v>
      </c>
      <c r="I226" s="172">
        <v>-1.27</v>
      </c>
      <c r="J226" s="219">
        <v>8.59</v>
      </c>
      <c r="K226" s="220">
        <v>-4.62</v>
      </c>
      <c r="L226" s="49">
        <v>1.8799999999999999E-3</v>
      </c>
      <c r="M226" s="21">
        <v>2.1319999999999999E-2</v>
      </c>
      <c r="N226" s="410">
        <v>7.2999999999999995E-2</v>
      </c>
      <c r="O226" s="233">
        <v>6</v>
      </c>
      <c r="P226" s="281">
        <v>86.1</v>
      </c>
    </row>
    <row r="227" spans="1:16" customFormat="1">
      <c r="A227" s="149" t="s">
        <v>35</v>
      </c>
      <c r="B227" s="150" t="s">
        <v>13</v>
      </c>
      <c r="C227" s="151">
        <v>30</v>
      </c>
      <c r="D227" s="171">
        <v>0.14000000000000001</v>
      </c>
      <c r="E227" s="218">
        <v>-1.2</v>
      </c>
      <c r="F227" s="218">
        <v>1.94</v>
      </c>
      <c r="G227" s="218">
        <v>-1.61</v>
      </c>
      <c r="H227" s="218">
        <v>2.3199999999999998</v>
      </c>
      <c r="I227" s="172">
        <v>-1.22</v>
      </c>
      <c r="J227" s="219">
        <v>3.96</v>
      </c>
      <c r="K227" s="220">
        <v>-4.1500000000000004</v>
      </c>
      <c r="L227" s="49">
        <v>2.6900000000000001E-3</v>
      </c>
      <c r="M227" s="21">
        <v>2.1850000000000001E-2</v>
      </c>
      <c r="N227" s="410">
        <v>7.2999999999999995E-2</v>
      </c>
      <c r="O227" s="233">
        <v>6</v>
      </c>
      <c r="P227" s="281">
        <v>86.1</v>
      </c>
    </row>
    <row r="228" spans="1:16" customFormat="1">
      <c r="A228" s="149" t="s">
        <v>35</v>
      </c>
      <c r="B228" s="150" t="s">
        <v>13</v>
      </c>
      <c r="C228" s="151">
        <v>31</v>
      </c>
      <c r="D228" s="171">
        <v>0.2</v>
      </c>
      <c r="E228" s="218">
        <v>-1.24</v>
      </c>
      <c r="F228" s="218">
        <v>2.8</v>
      </c>
      <c r="G228" s="218">
        <v>-1.53</v>
      </c>
      <c r="H228" s="218">
        <v>3.57</v>
      </c>
      <c r="I228" s="172">
        <v>-1.37</v>
      </c>
      <c r="J228" s="219">
        <v>8.9</v>
      </c>
      <c r="K228" s="220">
        <v>-4.6500000000000004</v>
      </c>
      <c r="L228" s="49">
        <v>2.0200000000000001E-3</v>
      </c>
      <c r="M228" s="21">
        <v>2.1659999999999999E-2</v>
      </c>
      <c r="N228" s="410">
        <v>7.2999999999999995E-2</v>
      </c>
      <c r="O228" s="233">
        <v>6</v>
      </c>
      <c r="P228" s="281">
        <v>86.1</v>
      </c>
    </row>
    <row r="229" spans="1:16" customFormat="1">
      <c r="A229" s="149" t="s">
        <v>35</v>
      </c>
      <c r="B229" s="150" t="s">
        <v>13</v>
      </c>
      <c r="C229" s="151">
        <v>32</v>
      </c>
      <c r="D229" s="171">
        <v>0.14000000000000001</v>
      </c>
      <c r="E229" s="218">
        <v>-1.2</v>
      </c>
      <c r="F229" s="218">
        <v>1.87</v>
      </c>
      <c r="G229" s="218">
        <v>-1.61</v>
      </c>
      <c r="H229" s="218">
        <v>2.3199999999999998</v>
      </c>
      <c r="I229" s="172">
        <v>-1.21</v>
      </c>
      <c r="J229" s="219">
        <v>4.4800000000000004</v>
      </c>
      <c r="K229" s="220">
        <v>-4.3600000000000003</v>
      </c>
      <c r="L229" s="49">
        <v>2.63E-3</v>
      </c>
      <c r="M229" s="21">
        <v>2.1870000000000001E-2</v>
      </c>
      <c r="N229" s="410">
        <v>7.2999999999999995E-2</v>
      </c>
      <c r="O229" s="233">
        <v>6</v>
      </c>
      <c r="P229" s="281">
        <v>86.1</v>
      </c>
    </row>
    <row r="230" spans="1:16" customFormat="1">
      <c r="A230" s="149" t="s">
        <v>38</v>
      </c>
      <c r="B230" s="150" t="s">
        <v>12</v>
      </c>
      <c r="C230" s="151">
        <v>1</v>
      </c>
      <c r="D230" s="171">
        <v>1.1100000000000001</v>
      </c>
      <c r="E230" s="218">
        <v>-1.36</v>
      </c>
      <c r="F230" s="218">
        <v>0</v>
      </c>
      <c r="G230" s="218">
        <v>-4.88</v>
      </c>
      <c r="H230" s="218">
        <v>17.510000000000002</v>
      </c>
      <c r="I230" s="172">
        <v>-1.17</v>
      </c>
      <c r="J230" s="219">
        <v>32.53</v>
      </c>
      <c r="K230" s="220">
        <v>-4.45</v>
      </c>
      <c r="L230" s="236">
        <v>1.37E-2</v>
      </c>
      <c r="M230" s="41">
        <v>0.18325</v>
      </c>
      <c r="N230" s="409">
        <v>0.44900000000000001</v>
      </c>
      <c r="O230" s="233">
        <v>6</v>
      </c>
      <c r="P230" s="282">
        <v>162</v>
      </c>
    </row>
    <row r="231" spans="1:16" customFormat="1">
      <c r="A231" s="149" t="s">
        <v>38</v>
      </c>
      <c r="B231" s="150" t="s">
        <v>12</v>
      </c>
      <c r="C231" s="151">
        <v>2</v>
      </c>
      <c r="D231" s="171">
        <v>0.98</v>
      </c>
      <c r="E231" s="218">
        <v>-1.43</v>
      </c>
      <c r="F231" s="218">
        <v>0</v>
      </c>
      <c r="G231" s="218">
        <v>-5.12</v>
      </c>
      <c r="H231" s="218">
        <v>13.89</v>
      </c>
      <c r="I231" s="172">
        <v>-1.21</v>
      </c>
      <c r="J231" s="219">
        <v>7.29</v>
      </c>
      <c r="K231" s="220">
        <v>-3.18</v>
      </c>
      <c r="L231" s="236">
        <v>1.2109999999999999E-2</v>
      </c>
      <c r="M231" s="41">
        <v>0.14738999999999999</v>
      </c>
      <c r="N231" s="409">
        <v>0.44900000000000001</v>
      </c>
      <c r="O231" s="233">
        <v>6</v>
      </c>
      <c r="P231" s="282">
        <v>162</v>
      </c>
    </row>
    <row r="232" spans="1:16" customFormat="1">
      <c r="A232" s="149" t="s">
        <v>38</v>
      </c>
      <c r="B232" s="150" t="s">
        <v>12</v>
      </c>
      <c r="C232" s="151">
        <v>3</v>
      </c>
      <c r="D232" s="171">
        <v>0.96</v>
      </c>
      <c r="E232" s="218">
        <v>-1.43</v>
      </c>
      <c r="F232" s="218">
        <v>0</v>
      </c>
      <c r="G232" s="218">
        <v>-5.14</v>
      </c>
      <c r="H232" s="218">
        <v>13.21</v>
      </c>
      <c r="I232" s="172">
        <v>-1.26</v>
      </c>
      <c r="J232" s="219">
        <v>26.58</v>
      </c>
      <c r="K232" s="220">
        <v>-4.82</v>
      </c>
      <c r="L232" s="236">
        <v>1.175E-2</v>
      </c>
      <c r="M232" s="41">
        <v>0.14205999999999999</v>
      </c>
      <c r="N232" s="409">
        <v>0.44900000000000001</v>
      </c>
      <c r="O232" s="233">
        <v>6</v>
      </c>
      <c r="P232" s="282">
        <v>162</v>
      </c>
    </row>
    <row r="233" spans="1:16" customFormat="1">
      <c r="A233" s="149" t="s">
        <v>38</v>
      </c>
      <c r="B233" s="150" t="s">
        <v>12</v>
      </c>
      <c r="C233" s="151">
        <v>4</v>
      </c>
      <c r="D233" s="171">
        <v>1.17</v>
      </c>
      <c r="E233" s="218">
        <v>-1.49</v>
      </c>
      <c r="F233" s="218">
        <v>0</v>
      </c>
      <c r="G233" s="218">
        <v>-5.0999999999999996</v>
      </c>
      <c r="H233" s="218">
        <v>15.01</v>
      </c>
      <c r="I233" s="172">
        <v>-1.23</v>
      </c>
      <c r="J233" s="219">
        <v>8.56</v>
      </c>
      <c r="K233" s="220">
        <v>-3</v>
      </c>
      <c r="L233" s="236">
        <v>1.4420000000000001E-2</v>
      </c>
      <c r="M233" s="41">
        <v>0.16214999999999999</v>
      </c>
      <c r="N233" s="409">
        <v>0.44900000000000001</v>
      </c>
      <c r="O233" s="233">
        <v>6</v>
      </c>
      <c r="P233" s="282">
        <v>162</v>
      </c>
    </row>
    <row r="234" spans="1:16" customFormat="1">
      <c r="A234" s="149" t="s">
        <v>38</v>
      </c>
      <c r="B234" s="150" t="s">
        <v>12</v>
      </c>
      <c r="C234" s="151">
        <v>5</v>
      </c>
      <c r="D234" s="171">
        <v>1.1100000000000001</v>
      </c>
      <c r="E234" s="218">
        <v>-1.56</v>
      </c>
      <c r="F234" s="218">
        <v>0</v>
      </c>
      <c r="G234" s="218">
        <v>-5.0999999999999996</v>
      </c>
      <c r="H234" s="218">
        <v>15.87</v>
      </c>
      <c r="I234" s="172">
        <v>-1.25</v>
      </c>
      <c r="J234" s="219">
        <v>2.76</v>
      </c>
      <c r="K234" s="220">
        <v>-2.2799999999999998</v>
      </c>
      <c r="L234" s="236">
        <v>1.374E-2</v>
      </c>
      <c r="M234" s="41">
        <v>0.17230999999999999</v>
      </c>
      <c r="N234" s="409">
        <v>0.44900000000000001</v>
      </c>
      <c r="O234" s="233">
        <v>6</v>
      </c>
      <c r="P234" s="282">
        <v>162</v>
      </c>
    </row>
    <row r="235" spans="1:16" customFormat="1">
      <c r="A235" s="149" t="s">
        <v>38</v>
      </c>
      <c r="B235" s="150" t="s">
        <v>12</v>
      </c>
      <c r="C235" s="151">
        <v>6</v>
      </c>
      <c r="D235" s="171">
        <v>1.1299999999999999</v>
      </c>
      <c r="E235" s="218">
        <v>-1.44</v>
      </c>
      <c r="F235" s="218">
        <v>0</v>
      </c>
      <c r="G235" s="218">
        <v>-5.22</v>
      </c>
      <c r="H235" s="218">
        <v>14.89</v>
      </c>
      <c r="I235" s="172">
        <v>-1.33</v>
      </c>
      <c r="J235" s="219">
        <v>0.81</v>
      </c>
      <c r="K235" s="220">
        <v>-0.74</v>
      </c>
      <c r="L235" s="236">
        <v>1.3559999999999999E-2</v>
      </c>
      <c r="M235" s="41">
        <v>0.16403999999999999</v>
      </c>
      <c r="N235" s="409">
        <v>0.44900000000000001</v>
      </c>
      <c r="O235" s="233">
        <v>6</v>
      </c>
      <c r="P235" s="282">
        <v>162</v>
      </c>
    </row>
    <row r="236" spans="1:16" customFormat="1">
      <c r="A236" s="149" t="s">
        <v>38</v>
      </c>
      <c r="B236" s="150" t="s">
        <v>12</v>
      </c>
      <c r="C236" s="151">
        <v>7</v>
      </c>
      <c r="D236" s="171">
        <v>1.04</v>
      </c>
      <c r="E236" s="218">
        <v>-1.58</v>
      </c>
      <c r="F236" s="218">
        <v>0</v>
      </c>
      <c r="G236" s="218">
        <v>-5.29</v>
      </c>
      <c r="H236" s="218">
        <v>15.31</v>
      </c>
      <c r="I236" s="172">
        <v>-1.32</v>
      </c>
      <c r="J236" s="219">
        <v>0.25</v>
      </c>
      <c r="K236" s="220">
        <v>0.45</v>
      </c>
      <c r="L236" s="236">
        <v>1.269E-2</v>
      </c>
      <c r="M236" s="41">
        <v>0.16939000000000001</v>
      </c>
      <c r="N236" s="409">
        <v>0.44900000000000001</v>
      </c>
      <c r="O236" s="233">
        <v>6</v>
      </c>
      <c r="P236" s="282">
        <v>162</v>
      </c>
    </row>
    <row r="237" spans="1:16" customFormat="1">
      <c r="A237" s="149" t="s">
        <v>38</v>
      </c>
      <c r="B237" s="150" t="s">
        <v>12</v>
      </c>
      <c r="C237" s="151">
        <v>8</v>
      </c>
      <c r="D237" s="171">
        <v>1.1100000000000001</v>
      </c>
      <c r="E237" s="218">
        <v>-1.57</v>
      </c>
      <c r="F237" s="218">
        <v>0</v>
      </c>
      <c r="G237" s="218">
        <v>-5.37</v>
      </c>
      <c r="H237" s="218">
        <v>15.45</v>
      </c>
      <c r="I237" s="172">
        <v>-1.31</v>
      </c>
      <c r="J237" s="219">
        <v>1.01</v>
      </c>
      <c r="K237" s="220">
        <v>-0.76</v>
      </c>
      <c r="L237" s="236">
        <v>1.349E-2</v>
      </c>
      <c r="M237" s="41">
        <v>0.17194999999999999</v>
      </c>
      <c r="N237" s="409">
        <v>0.44900000000000001</v>
      </c>
      <c r="O237" s="233">
        <v>6</v>
      </c>
      <c r="P237" s="282">
        <v>162</v>
      </c>
    </row>
    <row r="238" spans="1:16" customFormat="1">
      <c r="A238" s="149" t="s">
        <v>38</v>
      </c>
      <c r="B238" s="150" t="s">
        <v>12</v>
      </c>
      <c r="C238" s="151">
        <v>9</v>
      </c>
      <c r="D238" s="171">
        <v>1.1200000000000001</v>
      </c>
      <c r="E238" s="218">
        <v>-1.54</v>
      </c>
      <c r="F238" s="218">
        <v>0</v>
      </c>
      <c r="G238" s="218">
        <v>-5.43</v>
      </c>
      <c r="H238" s="218">
        <v>15.56</v>
      </c>
      <c r="I238" s="172">
        <v>-1.32</v>
      </c>
      <c r="J238" s="219">
        <v>31.88</v>
      </c>
      <c r="K238" s="220">
        <v>-4.5999999999999996</v>
      </c>
      <c r="L238" s="236">
        <v>1.3480000000000001E-2</v>
      </c>
      <c r="M238" s="41">
        <v>0.17408000000000001</v>
      </c>
      <c r="N238" s="409">
        <v>0.44900000000000001</v>
      </c>
      <c r="O238" s="233">
        <v>6</v>
      </c>
      <c r="P238" s="282">
        <v>162</v>
      </c>
    </row>
    <row r="239" spans="1:16" customFormat="1">
      <c r="A239" s="149" t="s">
        <v>38</v>
      </c>
      <c r="B239" s="150" t="s">
        <v>12</v>
      </c>
      <c r="C239" s="151">
        <v>10</v>
      </c>
      <c r="D239" s="171">
        <v>1.2</v>
      </c>
      <c r="E239" s="218">
        <v>-1.47</v>
      </c>
      <c r="F239" s="218">
        <v>0</v>
      </c>
      <c r="G239" s="218">
        <v>-5.45</v>
      </c>
      <c r="H239" s="218">
        <v>15.73</v>
      </c>
      <c r="I239" s="172">
        <v>-1.31</v>
      </c>
      <c r="J239" s="219">
        <v>6.89</v>
      </c>
      <c r="K239" s="220">
        <v>-3.21</v>
      </c>
      <c r="L239" s="236">
        <v>1.426E-2</v>
      </c>
      <c r="M239" s="41">
        <v>0.17635999999999999</v>
      </c>
      <c r="N239" s="409">
        <v>0.44900000000000001</v>
      </c>
      <c r="O239" s="233">
        <v>6</v>
      </c>
      <c r="P239" s="282">
        <v>162</v>
      </c>
    </row>
    <row r="240" spans="1:16" customFormat="1">
      <c r="A240" s="149" t="s">
        <v>38</v>
      </c>
      <c r="B240" s="150" t="s">
        <v>12</v>
      </c>
      <c r="C240" s="151">
        <v>11</v>
      </c>
      <c r="D240" s="171">
        <v>1.1299999999999999</v>
      </c>
      <c r="E240" s="218">
        <v>-1.57</v>
      </c>
      <c r="F240" s="218">
        <v>0</v>
      </c>
      <c r="G240" s="218">
        <v>-5.46</v>
      </c>
      <c r="H240" s="218">
        <v>16.16</v>
      </c>
      <c r="I240" s="172">
        <v>-1.27</v>
      </c>
      <c r="J240" s="219">
        <v>10.72</v>
      </c>
      <c r="K240" s="220">
        <v>-3.62</v>
      </c>
      <c r="L240" s="236">
        <v>1.358E-2</v>
      </c>
      <c r="M240" s="41">
        <v>0.18138000000000001</v>
      </c>
      <c r="N240" s="409">
        <v>0.44900000000000001</v>
      </c>
      <c r="O240" s="233">
        <v>6</v>
      </c>
      <c r="P240" s="282">
        <v>162</v>
      </c>
    </row>
    <row r="241" spans="1:16" customFormat="1">
      <c r="A241" s="149" t="s">
        <v>38</v>
      </c>
      <c r="B241" s="150" t="s">
        <v>12</v>
      </c>
      <c r="C241" s="151">
        <v>12</v>
      </c>
      <c r="D241" s="171">
        <v>1.1399999999999999</v>
      </c>
      <c r="E241" s="218">
        <v>-1.56</v>
      </c>
      <c r="F241" s="218">
        <v>0</v>
      </c>
      <c r="G241" s="218">
        <v>-5.48</v>
      </c>
      <c r="H241" s="218">
        <v>15.52</v>
      </c>
      <c r="I241" s="172">
        <v>-1.27</v>
      </c>
      <c r="J241" s="219">
        <v>1.83</v>
      </c>
      <c r="K241" s="220">
        <v>-1.54</v>
      </c>
      <c r="L241" s="236">
        <v>1.3690000000000001E-2</v>
      </c>
      <c r="M241" s="41">
        <v>0.17535999999999999</v>
      </c>
      <c r="N241" s="409">
        <v>0.44900000000000001</v>
      </c>
      <c r="O241" s="233">
        <v>6</v>
      </c>
      <c r="P241" s="282">
        <v>162</v>
      </c>
    </row>
    <row r="242" spans="1:16" customFormat="1">
      <c r="A242" s="149" t="s">
        <v>38</v>
      </c>
      <c r="B242" s="150" t="s">
        <v>12</v>
      </c>
      <c r="C242" s="151">
        <v>13</v>
      </c>
      <c r="D242" s="171">
        <v>1.08</v>
      </c>
      <c r="E242" s="218">
        <v>-1.62</v>
      </c>
      <c r="F242" s="218">
        <v>0</v>
      </c>
      <c r="G242" s="218">
        <v>-5.53</v>
      </c>
      <c r="H242" s="218">
        <v>14.97</v>
      </c>
      <c r="I242" s="172">
        <v>-1.31</v>
      </c>
      <c r="J242" s="219">
        <v>5.3</v>
      </c>
      <c r="K242" s="220">
        <v>-2.5</v>
      </c>
      <c r="L242" s="236">
        <v>1.307E-2</v>
      </c>
      <c r="M242" s="41">
        <v>0.17108000000000001</v>
      </c>
      <c r="N242" s="409">
        <v>0.44900000000000001</v>
      </c>
      <c r="O242" s="233">
        <v>6</v>
      </c>
      <c r="P242" s="282">
        <v>162</v>
      </c>
    </row>
    <row r="243" spans="1:16" customFormat="1">
      <c r="A243" s="149" t="s">
        <v>38</v>
      </c>
      <c r="B243" s="150" t="s">
        <v>12</v>
      </c>
      <c r="C243" s="151">
        <v>14</v>
      </c>
      <c r="D243" s="171">
        <v>1.2</v>
      </c>
      <c r="E243" s="218">
        <v>-1.5</v>
      </c>
      <c r="F243" s="218">
        <v>0</v>
      </c>
      <c r="G243" s="218">
        <v>-5.5</v>
      </c>
      <c r="H243" s="218">
        <v>15.47</v>
      </c>
      <c r="I243" s="172">
        <v>-1.25</v>
      </c>
      <c r="J243" s="219">
        <v>3.79</v>
      </c>
      <c r="K243" s="220">
        <v>-2.1800000000000002</v>
      </c>
      <c r="L243" s="236">
        <v>1.421E-2</v>
      </c>
      <c r="M243" s="41">
        <v>0.17624000000000001</v>
      </c>
      <c r="N243" s="409">
        <v>0.44900000000000001</v>
      </c>
      <c r="O243" s="233">
        <v>6</v>
      </c>
      <c r="P243" s="282">
        <v>162</v>
      </c>
    </row>
    <row r="244" spans="1:16" customFormat="1">
      <c r="A244" s="149" t="s">
        <v>38</v>
      </c>
      <c r="B244" s="150" t="s">
        <v>12</v>
      </c>
      <c r="C244" s="151">
        <v>15</v>
      </c>
      <c r="D244" s="171">
        <v>1.25</v>
      </c>
      <c r="E244" s="218">
        <v>-1.4</v>
      </c>
      <c r="F244" s="218">
        <v>0</v>
      </c>
      <c r="G244" s="218">
        <v>-5.48</v>
      </c>
      <c r="H244" s="218">
        <v>15.86</v>
      </c>
      <c r="I244" s="172">
        <v>-1.2</v>
      </c>
      <c r="J244" s="219">
        <v>0.54</v>
      </c>
      <c r="K244" s="220">
        <v>-0.13</v>
      </c>
      <c r="L244" s="236">
        <v>1.4540000000000001E-2</v>
      </c>
      <c r="M244" s="41">
        <v>0.18115000000000001</v>
      </c>
      <c r="N244" s="409">
        <v>0.44900000000000001</v>
      </c>
      <c r="O244" s="233">
        <v>6</v>
      </c>
      <c r="P244" s="282">
        <v>162</v>
      </c>
    </row>
    <row r="245" spans="1:16" customFormat="1">
      <c r="A245" s="149" t="s">
        <v>38</v>
      </c>
      <c r="B245" s="150" t="s">
        <v>12</v>
      </c>
      <c r="C245" s="151">
        <v>16</v>
      </c>
      <c r="D245" s="171">
        <v>1.17</v>
      </c>
      <c r="E245" s="218">
        <v>-1.46</v>
      </c>
      <c r="F245" s="218">
        <v>0</v>
      </c>
      <c r="G245" s="218">
        <v>-5.46</v>
      </c>
      <c r="H245" s="218">
        <v>16.14</v>
      </c>
      <c r="I245" s="172">
        <v>-1.18</v>
      </c>
      <c r="J245" s="219">
        <v>4.34</v>
      </c>
      <c r="K245" s="220">
        <v>-2.27</v>
      </c>
      <c r="L245" s="236">
        <v>1.3769999999999999E-2</v>
      </c>
      <c r="M245" s="41">
        <v>0.18462000000000001</v>
      </c>
      <c r="N245" s="409">
        <v>0.44900000000000001</v>
      </c>
      <c r="O245" s="233">
        <v>6</v>
      </c>
      <c r="P245" s="282">
        <v>162</v>
      </c>
    </row>
    <row r="246" spans="1:16" customFormat="1">
      <c r="A246" s="149" t="s">
        <v>38</v>
      </c>
      <c r="B246" s="150" t="s">
        <v>13</v>
      </c>
      <c r="C246" s="151">
        <v>1</v>
      </c>
      <c r="D246" s="171">
        <v>1.1399999999999999</v>
      </c>
      <c r="E246" s="218">
        <v>-1.4</v>
      </c>
      <c r="F246" s="218">
        <v>0</v>
      </c>
      <c r="G246" s="218">
        <v>-4.4800000000000004</v>
      </c>
      <c r="H246" s="218">
        <v>17.88</v>
      </c>
      <c r="I246" s="172">
        <v>-1.18</v>
      </c>
      <c r="J246" s="219">
        <v>1.1000000000000001</v>
      </c>
      <c r="K246" s="220">
        <v>-1.04</v>
      </c>
      <c r="L246" s="236">
        <v>1.4659999999999999E-2</v>
      </c>
      <c r="M246" s="41">
        <v>0.17635999999999999</v>
      </c>
      <c r="N246" s="409">
        <v>0.44900000000000001</v>
      </c>
      <c r="O246" s="233">
        <v>6</v>
      </c>
      <c r="P246" s="282">
        <v>162</v>
      </c>
    </row>
    <row r="247" spans="1:16" customFormat="1">
      <c r="A247" s="149" t="s">
        <v>38</v>
      </c>
      <c r="B247" s="150" t="s">
        <v>13</v>
      </c>
      <c r="C247" s="151">
        <v>2</v>
      </c>
      <c r="D247" s="171">
        <v>1.04</v>
      </c>
      <c r="E247" s="218">
        <v>-1.41</v>
      </c>
      <c r="F247" s="218">
        <v>0</v>
      </c>
      <c r="G247" s="218">
        <v>-4.7300000000000004</v>
      </c>
      <c r="H247" s="218">
        <v>14.04</v>
      </c>
      <c r="I247" s="172">
        <v>-1.21</v>
      </c>
      <c r="J247" s="219">
        <v>15.95</v>
      </c>
      <c r="K247" s="220">
        <v>-4.09</v>
      </c>
      <c r="L247" s="236">
        <v>1.3270000000000001E-2</v>
      </c>
      <c r="M247" s="41">
        <v>0.14072000000000001</v>
      </c>
      <c r="N247" s="409">
        <v>0.44900000000000001</v>
      </c>
      <c r="O247" s="233">
        <v>6</v>
      </c>
      <c r="P247" s="282">
        <v>162</v>
      </c>
    </row>
    <row r="248" spans="1:16" customFormat="1">
      <c r="A248" s="149" t="s">
        <v>38</v>
      </c>
      <c r="B248" s="150" t="s">
        <v>13</v>
      </c>
      <c r="C248" s="151">
        <v>3</v>
      </c>
      <c r="D248" s="171">
        <v>0.94</v>
      </c>
      <c r="E248" s="218">
        <v>-1.42</v>
      </c>
      <c r="F248" s="218">
        <v>0</v>
      </c>
      <c r="G248" s="218">
        <v>-4.7300000000000004</v>
      </c>
      <c r="H248" s="218">
        <v>13.28</v>
      </c>
      <c r="I248" s="172">
        <v>-1.26</v>
      </c>
      <c r="J248" s="219">
        <v>0.28000000000000003</v>
      </c>
      <c r="K248" s="220">
        <v>0.21</v>
      </c>
      <c r="L248" s="236">
        <v>1.1939999999999999E-2</v>
      </c>
      <c r="M248" s="41">
        <v>0.13492000000000001</v>
      </c>
      <c r="N248" s="409">
        <v>0.44900000000000001</v>
      </c>
      <c r="O248" s="233">
        <v>6</v>
      </c>
      <c r="P248" s="282">
        <v>162</v>
      </c>
    </row>
    <row r="249" spans="1:16" customFormat="1">
      <c r="A249" s="149" t="s">
        <v>38</v>
      </c>
      <c r="B249" s="150" t="s">
        <v>13</v>
      </c>
      <c r="C249" s="151">
        <v>4</v>
      </c>
      <c r="D249" s="171">
        <v>1.21</v>
      </c>
      <c r="E249" s="218">
        <v>-1.39</v>
      </c>
      <c r="F249" s="218">
        <v>0</v>
      </c>
      <c r="G249" s="218">
        <v>-4.74</v>
      </c>
      <c r="H249" s="218">
        <v>14.99</v>
      </c>
      <c r="I249" s="172">
        <v>-1.23</v>
      </c>
      <c r="J249" s="219">
        <v>6.17</v>
      </c>
      <c r="K249" s="220">
        <v>-2.88</v>
      </c>
      <c r="L249" s="236">
        <v>1.52E-2</v>
      </c>
      <c r="M249" s="41">
        <v>0.15351999999999999</v>
      </c>
      <c r="N249" s="409">
        <v>0.44900000000000001</v>
      </c>
      <c r="O249" s="233">
        <v>6</v>
      </c>
      <c r="P249" s="282">
        <v>162</v>
      </c>
    </row>
    <row r="250" spans="1:16" customFormat="1">
      <c r="A250" s="149" t="s">
        <v>38</v>
      </c>
      <c r="B250" s="150" t="s">
        <v>13</v>
      </c>
      <c r="C250" s="151">
        <v>5</v>
      </c>
      <c r="D250" s="171">
        <v>1.1100000000000001</v>
      </c>
      <c r="E250" s="218">
        <v>-1.49</v>
      </c>
      <c r="F250" s="218">
        <v>0</v>
      </c>
      <c r="G250" s="218">
        <v>-4.74</v>
      </c>
      <c r="H250" s="218">
        <v>15.73</v>
      </c>
      <c r="I250" s="172">
        <v>-1.26</v>
      </c>
      <c r="J250" s="219">
        <v>19.53</v>
      </c>
      <c r="K250" s="220">
        <v>-4.25</v>
      </c>
      <c r="L250" s="236">
        <v>1.4109999999999999E-2</v>
      </c>
      <c r="M250" s="41">
        <v>0.16208</v>
      </c>
      <c r="N250" s="409">
        <v>0.44900000000000001</v>
      </c>
      <c r="O250" s="233">
        <v>6</v>
      </c>
      <c r="P250" s="282">
        <v>162</v>
      </c>
    </row>
    <row r="251" spans="1:16" customFormat="1">
      <c r="A251" s="149" t="s">
        <v>38</v>
      </c>
      <c r="B251" s="150" t="s">
        <v>13</v>
      </c>
      <c r="C251" s="151">
        <v>6</v>
      </c>
      <c r="D251" s="171">
        <v>1.1299999999999999</v>
      </c>
      <c r="E251" s="218">
        <v>-1.44</v>
      </c>
      <c r="F251" s="218">
        <v>0</v>
      </c>
      <c r="G251" s="218">
        <v>-4.84</v>
      </c>
      <c r="H251" s="218">
        <v>14.86</v>
      </c>
      <c r="I251" s="172">
        <v>-1.31</v>
      </c>
      <c r="J251" s="219">
        <v>13.36</v>
      </c>
      <c r="K251" s="220">
        <v>-3.63</v>
      </c>
      <c r="L251" s="236">
        <v>1.423E-2</v>
      </c>
      <c r="M251" s="41">
        <v>0.15498999999999999</v>
      </c>
      <c r="N251" s="409">
        <v>0.44900000000000001</v>
      </c>
      <c r="O251" s="233">
        <v>6</v>
      </c>
      <c r="P251" s="282">
        <v>162</v>
      </c>
    </row>
    <row r="252" spans="1:16" customFormat="1">
      <c r="A252" s="149" t="s">
        <v>38</v>
      </c>
      <c r="B252" s="150" t="s">
        <v>13</v>
      </c>
      <c r="C252" s="151">
        <v>7</v>
      </c>
      <c r="D252" s="171">
        <v>1.23</v>
      </c>
      <c r="E252" s="218">
        <v>-1.51</v>
      </c>
      <c r="F252" s="218">
        <v>0</v>
      </c>
      <c r="G252" s="218">
        <v>-4.88</v>
      </c>
      <c r="H252" s="218">
        <v>15.13</v>
      </c>
      <c r="I252" s="172">
        <v>-1.33</v>
      </c>
      <c r="J252" s="219">
        <v>0.65</v>
      </c>
      <c r="K252" s="220">
        <v>-0.46</v>
      </c>
      <c r="L252" s="236">
        <v>1.554E-2</v>
      </c>
      <c r="M252" s="41">
        <v>0.15915000000000001</v>
      </c>
      <c r="N252" s="409">
        <v>0.44900000000000001</v>
      </c>
      <c r="O252" s="233">
        <v>6</v>
      </c>
      <c r="P252" s="282">
        <v>162</v>
      </c>
    </row>
    <row r="253" spans="1:16" customFormat="1">
      <c r="A253" s="149" t="s">
        <v>38</v>
      </c>
      <c r="B253" s="150" t="s">
        <v>13</v>
      </c>
      <c r="C253" s="151">
        <v>8</v>
      </c>
      <c r="D253" s="171">
        <v>1.22</v>
      </c>
      <c r="E253" s="218">
        <v>-1.48</v>
      </c>
      <c r="F253" s="218">
        <v>0</v>
      </c>
      <c r="G253" s="218">
        <v>-4.93</v>
      </c>
      <c r="H253" s="218">
        <v>15.17</v>
      </c>
      <c r="I253" s="172">
        <v>-1.32</v>
      </c>
      <c r="J253" s="219">
        <v>16.649999999999999</v>
      </c>
      <c r="K253" s="220">
        <v>-3.95</v>
      </c>
      <c r="L253" s="236">
        <v>1.519E-2</v>
      </c>
      <c r="M253" s="41">
        <v>0.16058</v>
      </c>
      <c r="N253" s="409">
        <v>0.44900000000000001</v>
      </c>
      <c r="O253" s="233">
        <v>6</v>
      </c>
      <c r="P253" s="282">
        <v>162</v>
      </c>
    </row>
    <row r="254" spans="1:16" customFormat="1">
      <c r="A254" s="149" t="s">
        <v>38</v>
      </c>
      <c r="B254" s="150" t="s">
        <v>13</v>
      </c>
      <c r="C254" s="151">
        <v>9</v>
      </c>
      <c r="D254" s="171">
        <v>1.25</v>
      </c>
      <c r="E254" s="218">
        <v>-1.46</v>
      </c>
      <c r="F254" s="218">
        <v>0</v>
      </c>
      <c r="G254" s="218">
        <v>-5.0199999999999996</v>
      </c>
      <c r="H254" s="218">
        <v>15.54</v>
      </c>
      <c r="I254" s="172">
        <v>-1.3</v>
      </c>
      <c r="J254" s="219">
        <v>1.8</v>
      </c>
      <c r="K254" s="220">
        <v>-1.39</v>
      </c>
      <c r="L254" s="236">
        <v>1.5509999999999999E-2</v>
      </c>
      <c r="M254" s="41">
        <v>0.16486999999999999</v>
      </c>
      <c r="N254" s="409">
        <v>0.44900000000000001</v>
      </c>
      <c r="O254" s="233">
        <v>6</v>
      </c>
      <c r="P254" s="282">
        <v>162</v>
      </c>
    </row>
    <row r="255" spans="1:16" customFormat="1">
      <c r="A255" s="149" t="s">
        <v>38</v>
      </c>
      <c r="B255" s="150" t="s">
        <v>13</v>
      </c>
      <c r="C255" s="151">
        <v>10</v>
      </c>
      <c r="D255" s="171">
        <v>1.0900000000000001</v>
      </c>
      <c r="E255" s="218">
        <v>-1.56</v>
      </c>
      <c r="F255" s="218">
        <v>0</v>
      </c>
      <c r="G255" s="218">
        <v>-5.03</v>
      </c>
      <c r="H255" s="218">
        <v>15.64</v>
      </c>
      <c r="I255" s="172">
        <v>-1.3</v>
      </c>
      <c r="J255" s="219">
        <v>0.36</v>
      </c>
      <c r="K255" s="220">
        <v>0.01</v>
      </c>
      <c r="L255" s="236">
        <v>1.372E-2</v>
      </c>
      <c r="M255" s="41">
        <v>0.16683999999999999</v>
      </c>
      <c r="N255" s="409">
        <v>0.44900000000000001</v>
      </c>
      <c r="O255" s="233">
        <v>6</v>
      </c>
      <c r="P255" s="282">
        <v>162</v>
      </c>
    </row>
    <row r="256" spans="1:16" customFormat="1">
      <c r="A256" s="149" t="s">
        <v>38</v>
      </c>
      <c r="B256" s="150" t="s">
        <v>13</v>
      </c>
      <c r="C256" s="151">
        <v>11</v>
      </c>
      <c r="D256" s="171">
        <v>1.23</v>
      </c>
      <c r="E256" s="218">
        <v>-1.54</v>
      </c>
      <c r="F256" s="218">
        <v>0</v>
      </c>
      <c r="G256" s="218">
        <v>-5.03</v>
      </c>
      <c r="H256" s="218">
        <v>16</v>
      </c>
      <c r="I256" s="172">
        <v>-1.26</v>
      </c>
      <c r="J256" s="219">
        <v>23.53</v>
      </c>
      <c r="K256" s="220">
        <v>-4.67</v>
      </c>
      <c r="L256" s="236">
        <v>1.546E-2</v>
      </c>
      <c r="M256" s="41">
        <v>0.17085</v>
      </c>
      <c r="N256" s="409">
        <v>0.44900000000000001</v>
      </c>
      <c r="O256" s="233">
        <v>6</v>
      </c>
      <c r="P256" s="282">
        <v>162</v>
      </c>
    </row>
    <row r="257" spans="1:16" customFormat="1">
      <c r="A257" s="149" t="s">
        <v>38</v>
      </c>
      <c r="B257" s="150" t="s">
        <v>13</v>
      </c>
      <c r="C257" s="151">
        <v>12</v>
      </c>
      <c r="D257" s="171">
        <v>1.24</v>
      </c>
      <c r="E257" s="218">
        <v>-1.48</v>
      </c>
      <c r="F257" s="218">
        <v>0</v>
      </c>
      <c r="G257" s="218">
        <v>-5.08</v>
      </c>
      <c r="H257" s="218">
        <v>15.19</v>
      </c>
      <c r="I257" s="172">
        <v>-1.29</v>
      </c>
      <c r="J257" s="219">
        <v>8.75</v>
      </c>
      <c r="K257" s="220">
        <v>-3.01</v>
      </c>
      <c r="L257" s="236">
        <v>1.5310000000000001E-2</v>
      </c>
      <c r="M257" s="41">
        <v>0.16377</v>
      </c>
      <c r="N257" s="409">
        <v>0.44900000000000001</v>
      </c>
      <c r="O257" s="233">
        <v>6</v>
      </c>
      <c r="P257" s="282">
        <v>162</v>
      </c>
    </row>
    <row r="258" spans="1:16" customFormat="1">
      <c r="A258" s="149" t="s">
        <v>38</v>
      </c>
      <c r="B258" s="150" t="s">
        <v>13</v>
      </c>
      <c r="C258" s="151">
        <v>13</v>
      </c>
      <c r="D258" s="171">
        <v>1.1000000000000001</v>
      </c>
      <c r="E258" s="218">
        <v>-1.58</v>
      </c>
      <c r="F258" s="218">
        <v>0</v>
      </c>
      <c r="G258" s="218">
        <v>-5.08</v>
      </c>
      <c r="H258" s="218">
        <v>15</v>
      </c>
      <c r="I258" s="172">
        <v>-1.28</v>
      </c>
      <c r="J258" s="219">
        <v>40.89</v>
      </c>
      <c r="K258" s="220">
        <v>-4.7</v>
      </c>
      <c r="L258" s="236">
        <v>1.387E-2</v>
      </c>
      <c r="M258" s="41">
        <v>0.16264000000000001</v>
      </c>
      <c r="N258" s="409">
        <v>0.44900000000000001</v>
      </c>
      <c r="O258" s="233">
        <v>6</v>
      </c>
      <c r="P258" s="282">
        <v>162</v>
      </c>
    </row>
    <row r="259" spans="1:16" customFormat="1">
      <c r="A259" s="149" t="s">
        <v>38</v>
      </c>
      <c r="B259" s="150" t="s">
        <v>13</v>
      </c>
      <c r="C259" s="151">
        <v>14</v>
      </c>
      <c r="D259" s="171">
        <v>1.28</v>
      </c>
      <c r="E259" s="218">
        <v>-1.35</v>
      </c>
      <c r="F259" s="218">
        <v>0</v>
      </c>
      <c r="G259" s="218">
        <v>-5.09</v>
      </c>
      <c r="H259" s="218">
        <v>15.23</v>
      </c>
      <c r="I259" s="172">
        <v>-1.25</v>
      </c>
      <c r="J259" s="219">
        <v>0.51</v>
      </c>
      <c r="K259" s="220">
        <v>-0.16</v>
      </c>
      <c r="L259" s="236">
        <v>1.542E-2</v>
      </c>
      <c r="M259" s="41">
        <v>0.16547000000000001</v>
      </c>
      <c r="N259" s="409">
        <v>0.44900000000000001</v>
      </c>
      <c r="O259" s="233">
        <v>6</v>
      </c>
      <c r="P259" s="282">
        <v>162</v>
      </c>
    </row>
    <row r="260" spans="1:16" customFormat="1">
      <c r="A260" s="149" t="s">
        <v>38</v>
      </c>
      <c r="B260" s="150" t="s">
        <v>13</v>
      </c>
      <c r="C260" s="151">
        <v>15</v>
      </c>
      <c r="D260" s="171">
        <v>1.21</v>
      </c>
      <c r="E260" s="218">
        <v>-1.59</v>
      </c>
      <c r="F260" s="218">
        <v>0</v>
      </c>
      <c r="G260" s="218">
        <v>-5.0599999999999996</v>
      </c>
      <c r="H260" s="218">
        <v>15.96</v>
      </c>
      <c r="I260" s="172">
        <v>-1.19</v>
      </c>
      <c r="J260" s="219">
        <v>0.87</v>
      </c>
      <c r="K260" s="220">
        <v>-0.81</v>
      </c>
      <c r="L260" s="236">
        <v>1.521E-2</v>
      </c>
      <c r="M260" s="41">
        <v>0.17351</v>
      </c>
      <c r="N260" s="409">
        <v>0.44900000000000001</v>
      </c>
      <c r="O260" s="233">
        <v>6</v>
      </c>
      <c r="P260" s="282">
        <v>162</v>
      </c>
    </row>
    <row r="261" spans="1:16" customFormat="1">
      <c r="A261" s="149" t="s">
        <v>38</v>
      </c>
      <c r="B261" s="150" t="s">
        <v>13</v>
      </c>
      <c r="C261" s="151">
        <v>16</v>
      </c>
      <c r="D261" s="171">
        <v>1.29</v>
      </c>
      <c r="E261" s="218">
        <v>-1.36</v>
      </c>
      <c r="F261" s="218">
        <v>0</v>
      </c>
      <c r="G261" s="218">
        <v>-4.99</v>
      </c>
      <c r="H261" s="218">
        <v>15.97</v>
      </c>
      <c r="I261" s="172">
        <v>-1.19</v>
      </c>
      <c r="J261" s="219">
        <v>4.9400000000000004</v>
      </c>
      <c r="K261" s="220">
        <v>-2.37</v>
      </c>
      <c r="L261" s="236">
        <v>1.5559999999999999E-2</v>
      </c>
      <c r="M261" s="41">
        <v>0.17443</v>
      </c>
      <c r="N261" s="409">
        <v>0.44900000000000001</v>
      </c>
      <c r="O261" s="233">
        <v>6</v>
      </c>
      <c r="P261" s="282">
        <v>162</v>
      </c>
    </row>
    <row r="262" spans="1:16" customFormat="1">
      <c r="A262" s="149" t="s">
        <v>39</v>
      </c>
      <c r="B262" s="150" t="s">
        <v>12</v>
      </c>
      <c r="C262" s="151">
        <v>1</v>
      </c>
      <c r="D262" s="171">
        <v>1.4</v>
      </c>
      <c r="E262" s="218">
        <v>-1.01</v>
      </c>
      <c r="F262" s="218">
        <v>0.06</v>
      </c>
      <c r="G262" s="218">
        <v>-3.55</v>
      </c>
      <c r="H262" s="218">
        <v>15.39</v>
      </c>
      <c r="I262" s="172">
        <v>-1.2</v>
      </c>
      <c r="J262" s="219">
        <v>0.21</v>
      </c>
      <c r="K262" s="220">
        <v>1.58</v>
      </c>
      <c r="L262" s="49">
        <v>1.9570000000000001E-2</v>
      </c>
      <c r="M262" s="21">
        <v>0.19040000000000001</v>
      </c>
      <c r="N262" s="410">
        <v>0.4</v>
      </c>
      <c r="O262" s="233">
        <v>6</v>
      </c>
      <c r="P262" s="281">
        <v>180</v>
      </c>
    </row>
    <row r="263" spans="1:16" customFormat="1">
      <c r="A263" s="149" t="s">
        <v>39</v>
      </c>
      <c r="B263" s="150" t="s">
        <v>12</v>
      </c>
      <c r="C263" s="151">
        <v>2</v>
      </c>
      <c r="D263" s="171">
        <v>1.1100000000000001</v>
      </c>
      <c r="E263" s="218">
        <v>-0.85</v>
      </c>
      <c r="F263" s="218">
        <v>0.05</v>
      </c>
      <c r="G263" s="218">
        <v>-3.67</v>
      </c>
      <c r="H263" s="218">
        <v>12.83</v>
      </c>
      <c r="I263" s="172">
        <v>-1.2</v>
      </c>
      <c r="J263" s="219">
        <v>154.72</v>
      </c>
      <c r="K263" s="220">
        <v>-5.81</v>
      </c>
      <c r="L263" s="49">
        <v>1.494E-2</v>
      </c>
      <c r="M263" s="21">
        <v>0.16069</v>
      </c>
      <c r="N263" s="410">
        <v>0.4</v>
      </c>
      <c r="O263" s="233">
        <v>6</v>
      </c>
      <c r="P263" s="281">
        <v>180</v>
      </c>
    </row>
    <row r="264" spans="1:16" customFormat="1">
      <c r="A264" s="149" t="s">
        <v>39</v>
      </c>
      <c r="B264" s="150" t="s">
        <v>12</v>
      </c>
      <c r="C264" s="151">
        <v>3</v>
      </c>
      <c r="D264" s="171">
        <v>0.93</v>
      </c>
      <c r="E264" s="218">
        <v>-0.9</v>
      </c>
      <c r="F264" s="218">
        <v>0.05</v>
      </c>
      <c r="G264" s="218">
        <v>-3.66</v>
      </c>
      <c r="H264" s="218">
        <v>11.85</v>
      </c>
      <c r="I264" s="172">
        <v>-1.3</v>
      </c>
      <c r="J264" s="219">
        <v>1</v>
      </c>
      <c r="K264" s="220">
        <v>-0.61</v>
      </c>
      <c r="L264" s="49">
        <v>1.257E-2</v>
      </c>
      <c r="M264" s="21">
        <v>0.15137999999999999</v>
      </c>
      <c r="N264" s="410">
        <v>0.4</v>
      </c>
      <c r="O264" s="233">
        <v>6</v>
      </c>
      <c r="P264" s="281">
        <v>180</v>
      </c>
    </row>
    <row r="265" spans="1:16" customFormat="1">
      <c r="A265" s="149" t="s">
        <v>39</v>
      </c>
      <c r="B265" s="150" t="s">
        <v>12</v>
      </c>
      <c r="C265" s="151">
        <v>4</v>
      </c>
      <c r="D265" s="171">
        <v>1.1000000000000001</v>
      </c>
      <c r="E265" s="218">
        <v>-1.1100000000000001</v>
      </c>
      <c r="F265" s="218">
        <v>0.05</v>
      </c>
      <c r="G265" s="218">
        <v>-3.68</v>
      </c>
      <c r="H265" s="218">
        <v>12.91</v>
      </c>
      <c r="I265" s="172">
        <v>-1.27</v>
      </c>
      <c r="J265" s="219">
        <v>0.92</v>
      </c>
      <c r="K265" s="220">
        <v>-0.42</v>
      </c>
      <c r="L265" s="49">
        <v>1.524E-2</v>
      </c>
      <c r="M265" s="21">
        <v>0.16611000000000001</v>
      </c>
      <c r="N265" s="410">
        <v>0.4</v>
      </c>
      <c r="O265" s="233">
        <v>6</v>
      </c>
      <c r="P265" s="281">
        <v>180</v>
      </c>
    </row>
    <row r="266" spans="1:16" customFormat="1">
      <c r="A266" s="149" t="s">
        <v>39</v>
      </c>
      <c r="B266" s="150" t="s">
        <v>12</v>
      </c>
      <c r="C266" s="151">
        <v>5</v>
      </c>
      <c r="D266" s="171">
        <v>1.08</v>
      </c>
      <c r="E266" s="218">
        <v>-1.06</v>
      </c>
      <c r="F266" s="218">
        <v>0.06</v>
      </c>
      <c r="G266" s="218">
        <v>-3.66</v>
      </c>
      <c r="H266" s="218">
        <v>13.01</v>
      </c>
      <c r="I266" s="172">
        <v>-1.34</v>
      </c>
      <c r="J266" s="219">
        <v>3.29</v>
      </c>
      <c r="K266" s="220">
        <v>-1.88</v>
      </c>
      <c r="L266" s="49">
        <v>1.478E-2</v>
      </c>
      <c r="M266" s="21">
        <v>0.16991000000000001</v>
      </c>
      <c r="N266" s="410">
        <v>0.4</v>
      </c>
      <c r="O266" s="233">
        <v>6</v>
      </c>
      <c r="P266" s="281">
        <v>180</v>
      </c>
    </row>
    <row r="267" spans="1:16" customFormat="1">
      <c r="A267" s="149" t="s">
        <v>39</v>
      </c>
      <c r="B267" s="150" t="s">
        <v>12</v>
      </c>
      <c r="C267" s="151">
        <v>6</v>
      </c>
      <c r="D267" s="171">
        <v>1.37</v>
      </c>
      <c r="E267" s="218">
        <v>-1.03</v>
      </c>
      <c r="F267" s="218">
        <v>7.0000000000000007E-2</v>
      </c>
      <c r="G267" s="218">
        <v>-3.61</v>
      </c>
      <c r="H267" s="218">
        <v>14.12</v>
      </c>
      <c r="I267" s="172">
        <v>-1.29</v>
      </c>
      <c r="J267" s="219">
        <v>4.82</v>
      </c>
      <c r="K267" s="220">
        <v>-2.3199999999999998</v>
      </c>
      <c r="L267" s="49">
        <v>1.847E-2</v>
      </c>
      <c r="M267" s="21">
        <v>0.18414</v>
      </c>
      <c r="N267" s="410">
        <v>0.4</v>
      </c>
      <c r="O267" s="233">
        <v>6</v>
      </c>
      <c r="P267" s="281">
        <v>180</v>
      </c>
    </row>
    <row r="268" spans="1:16" customFormat="1">
      <c r="A268" s="149" t="s">
        <v>39</v>
      </c>
      <c r="B268" s="150" t="s">
        <v>12</v>
      </c>
      <c r="C268" s="151">
        <v>7</v>
      </c>
      <c r="D268" s="171">
        <v>1.21</v>
      </c>
      <c r="E268" s="218">
        <v>-1.19</v>
      </c>
      <c r="F268" s="218">
        <v>0.05</v>
      </c>
      <c r="G268" s="218">
        <v>-3.78</v>
      </c>
      <c r="H268" s="218">
        <v>12.75</v>
      </c>
      <c r="I268" s="172">
        <v>-1.36</v>
      </c>
      <c r="J268" s="219">
        <v>0.26</v>
      </c>
      <c r="K268" s="220">
        <v>1.02</v>
      </c>
      <c r="L268" s="49">
        <v>1.66E-2</v>
      </c>
      <c r="M268" s="21">
        <v>0.16869000000000001</v>
      </c>
      <c r="N268" s="410">
        <v>0.4</v>
      </c>
      <c r="O268" s="233">
        <v>6</v>
      </c>
      <c r="P268" s="281">
        <v>180</v>
      </c>
    </row>
    <row r="269" spans="1:16" customFormat="1">
      <c r="A269" s="149" t="s">
        <v>39</v>
      </c>
      <c r="B269" s="150" t="s">
        <v>12</v>
      </c>
      <c r="C269" s="151">
        <v>8</v>
      </c>
      <c r="D269" s="171">
        <v>1.19</v>
      </c>
      <c r="E269" s="218">
        <v>-1.03</v>
      </c>
      <c r="F269" s="218">
        <v>0.05</v>
      </c>
      <c r="G269" s="218">
        <v>-3.74</v>
      </c>
      <c r="H269" s="218">
        <v>13.18</v>
      </c>
      <c r="I269" s="172">
        <v>-1.34</v>
      </c>
      <c r="J269" s="219">
        <v>0.49</v>
      </c>
      <c r="K269" s="220">
        <v>0.09</v>
      </c>
      <c r="L269" s="49">
        <v>1.5869999999999999E-2</v>
      </c>
      <c r="M269" s="21">
        <v>0.17508000000000001</v>
      </c>
      <c r="N269" s="410">
        <v>0.4</v>
      </c>
      <c r="O269" s="233">
        <v>6</v>
      </c>
      <c r="P269" s="281">
        <v>180</v>
      </c>
    </row>
    <row r="270" spans="1:16" customFormat="1">
      <c r="A270" s="149" t="s">
        <v>39</v>
      </c>
      <c r="B270" s="150" t="s">
        <v>12</v>
      </c>
      <c r="C270" s="151">
        <v>9</v>
      </c>
      <c r="D270" s="171">
        <v>1.48</v>
      </c>
      <c r="E270" s="218">
        <v>-1.0900000000000001</v>
      </c>
      <c r="F270" s="218">
        <v>0.06</v>
      </c>
      <c r="G270" s="218">
        <v>-3.7</v>
      </c>
      <c r="H270" s="218">
        <v>14.17</v>
      </c>
      <c r="I270" s="172">
        <v>-1.3</v>
      </c>
      <c r="J270" s="219">
        <v>2.2999999999999998</v>
      </c>
      <c r="K270" s="220">
        <v>-1.22</v>
      </c>
      <c r="L270" s="49">
        <v>1.9879999999999998E-2</v>
      </c>
      <c r="M270" s="21">
        <v>0.18823999999999999</v>
      </c>
      <c r="N270" s="410">
        <v>0.4</v>
      </c>
      <c r="O270" s="233">
        <v>6</v>
      </c>
      <c r="P270" s="281">
        <v>180</v>
      </c>
    </row>
    <row r="271" spans="1:16" customFormat="1">
      <c r="A271" s="149" t="s">
        <v>39</v>
      </c>
      <c r="B271" s="150" t="s">
        <v>12</v>
      </c>
      <c r="C271" s="151">
        <v>10</v>
      </c>
      <c r="D271" s="171">
        <v>1.43</v>
      </c>
      <c r="E271" s="218">
        <v>-1.05</v>
      </c>
      <c r="F271" s="218">
        <v>0.04</v>
      </c>
      <c r="G271" s="218">
        <v>-3.83</v>
      </c>
      <c r="H271" s="218">
        <v>13.82</v>
      </c>
      <c r="I271" s="172">
        <v>-1.31</v>
      </c>
      <c r="J271" s="219">
        <v>11.53</v>
      </c>
      <c r="K271" s="220">
        <v>-2.95</v>
      </c>
      <c r="L271" s="49">
        <v>1.8929999999999999E-2</v>
      </c>
      <c r="M271" s="21">
        <v>0.18481</v>
      </c>
      <c r="N271" s="410">
        <v>0.4</v>
      </c>
      <c r="O271" s="233">
        <v>6</v>
      </c>
      <c r="P271" s="281">
        <v>180</v>
      </c>
    </row>
    <row r="272" spans="1:16" customFormat="1">
      <c r="A272" s="149" t="s">
        <v>39</v>
      </c>
      <c r="B272" s="150" t="s">
        <v>12</v>
      </c>
      <c r="C272" s="151">
        <v>11</v>
      </c>
      <c r="D272" s="171">
        <v>1.1299999999999999</v>
      </c>
      <c r="E272" s="218">
        <v>-1.27</v>
      </c>
      <c r="F272" s="218">
        <v>0.04</v>
      </c>
      <c r="G272" s="218">
        <v>-3.87</v>
      </c>
      <c r="H272" s="218">
        <v>13.26</v>
      </c>
      <c r="I272" s="172">
        <v>-1.36</v>
      </c>
      <c r="J272" s="219">
        <v>39.44</v>
      </c>
      <c r="K272" s="220">
        <v>-4.33</v>
      </c>
      <c r="L272" s="49">
        <v>1.5520000000000001E-2</v>
      </c>
      <c r="M272" s="21">
        <v>0.17946999999999999</v>
      </c>
      <c r="N272" s="410">
        <v>0.4</v>
      </c>
      <c r="O272" s="233">
        <v>6</v>
      </c>
      <c r="P272" s="281">
        <v>180</v>
      </c>
    </row>
    <row r="273" spans="1:16" customFormat="1">
      <c r="A273" s="149" t="s">
        <v>39</v>
      </c>
      <c r="B273" s="150" t="s">
        <v>12</v>
      </c>
      <c r="C273" s="151">
        <v>12</v>
      </c>
      <c r="D273" s="171">
        <v>1.1200000000000001</v>
      </c>
      <c r="E273" s="218">
        <v>-1.1399999999999999</v>
      </c>
      <c r="F273" s="218">
        <v>0.04</v>
      </c>
      <c r="G273" s="218">
        <v>-3.89</v>
      </c>
      <c r="H273" s="218">
        <v>13.46</v>
      </c>
      <c r="I273" s="172">
        <v>-1.31</v>
      </c>
      <c r="J273" s="219">
        <v>0.45</v>
      </c>
      <c r="K273" s="220">
        <v>0.24</v>
      </c>
      <c r="L273" s="49">
        <v>1.5010000000000001E-2</v>
      </c>
      <c r="M273" s="21">
        <v>0.18174000000000001</v>
      </c>
      <c r="N273" s="410">
        <v>0.4</v>
      </c>
      <c r="O273" s="233">
        <v>6</v>
      </c>
      <c r="P273" s="281">
        <v>180</v>
      </c>
    </row>
    <row r="274" spans="1:16" customFormat="1">
      <c r="A274" s="149" t="s">
        <v>39</v>
      </c>
      <c r="B274" s="150" t="s">
        <v>12</v>
      </c>
      <c r="C274" s="151">
        <v>13</v>
      </c>
      <c r="D274" s="171">
        <v>1.03</v>
      </c>
      <c r="E274" s="218">
        <v>-1.1499999999999999</v>
      </c>
      <c r="F274" s="218">
        <v>0.03</v>
      </c>
      <c r="G274" s="218">
        <v>-3.96</v>
      </c>
      <c r="H274" s="218">
        <v>12.46</v>
      </c>
      <c r="I274" s="172">
        <v>-1.34</v>
      </c>
      <c r="J274" s="219">
        <v>27.99</v>
      </c>
      <c r="K274" s="220">
        <v>-3.79</v>
      </c>
      <c r="L274" s="49">
        <v>1.3809999999999999E-2</v>
      </c>
      <c r="M274" s="21">
        <v>0.17011999999999999</v>
      </c>
      <c r="N274" s="410">
        <v>0.4</v>
      </c>
      <c r="O274" s="233">
        <v>6</v>
      </c>
      <c r="P274" s="281">
        <v>180</v>
      </c>
    </row>
    <row r="275" spans="1:16" customFormat="1">
      <c r="A275" s="149" t="s">
        <v>39</v>
      </c>
      <c r="B275" s="150" t="s">
        <v>12</v>
      </c>
      <c r="C275" s="151">
        <v>14</v>
      </c>
      <c r="D275" s="171">
        <v>1.23</v>
      </c>
      <c r="E275" s="218">
        <v>-1.1100000000000001</v>
      </c>
      <c r="F275" s="218">
        <v>0.03</v>
      </c>
      <c r="G275" s="218">
        <v>-3.98</v>
      </c>
      <c r="H275" s="218">
        <v>12.07</v>
      </c>
      <c r="I275" s="172">
        <v>-1.35</v>
      </c>
      <c r="J275" s="219">
        <v>10.23</v>
      </c>
      <c r="K275" s="220">
        <v>-3.04</v>
      </c>
      <c r="L275" s="49">
        <v>1.626E-2</v>
      </c>
      <c r="M275" s="21">
        <v>0.16614999999999999</v>
      </c>
      <c r="N275" s="410">
        <v>0.4</v>
      </c>
      <c r="O275" s="233">
        <v>6</v>
      </c>
      <c r="P275" s="281">
        <v>180</v>
      </c>
    </row>
    <row r="276" spans="1:16" customFormat="1">
      <c r="A276" s="149" t="s">
        <v>39</v>
      </c>
      <c r="B276" s="150" t="s">
        <v>12</v>
      </c>
      <c r="C276" s="151">
        <v>15</v>
      </c>
      <c r="D276" s="171">
        <v>1.27</v>
      </c>
      <c r="E276" s="218">
        <v>-1.1399999999999999</v>
      </c>
      <c r="F276" s="218">
        <v>0.03</v>
      </c>
      <c r="G276" s="218">
        <v>-3.93</v>
      </c>
      <c r="H276" s="218">
        <v>12.37</v>
      </c>
      <c r="I276" s="172">
        <v>-1.33</v>
      </c>
      <c r="J276" s="219">
        <v>0</v>
      </c>
      <c r="K276" s="220">
        <v>7.63</v>
      </c>
      <c r="L276" s="49">
        <v>1.6910000000000001E-2</v>
      </c>
      <c r="M276" s="21">
        <v>0.17086000000000001</v>
      </c>
      <c r="N276" s="410">
        <v>0.4</v>
      </c>
      <c r="O276" s="233">
        <v>6</v>
      </c>
      <c r="P276" s="281">
        <v>180</v>
      </c>
    </row>
    <row r="277" spans="1:16" customFormat="1">
      <c r="A277" s="149" t="s">
        <v>39</v>
      </c>
      <c r="B277" s="150" t="s">
        <v>12</v>
      </c>
      <c r="C277" s="151">
        <v>16</v>
      </c>
      <c r="D277" s="171">
        <v>1.43</v>
      </c>
      <c r="E277" s="218">
        <v>-0.88</v>
      </c>
      <c r="F277" s="218">
        <v>0.02</v>
      </c>
      <c r="G277" s="218">
        <v>-4.0999999999999996</v>
      </c>
      <c r="H277" s="218">
        <v>12.44</v>
      </c>
      <c r="I277" s="172">
        <v>-1.23</v>
      </c>
      <c r="J277" s="219">
        <v>49.58</v>
      </c>
      <c r="K277" s="220">
        <v>-4.45</v>
      </c>
      <c r="L277" s="49">
        <v>1.8270000000000002E-2</v>
      </c>
      <c r="M277" s="21">
        <v>0.17069000000000001</v>
      </c>
      <c r="N277" s="410">
        <v>0.4</v>
      </c>
      <c r="O277" s="233">
        <v>6</v>
      </c>
      <c r="P277" s="281">
        <v>180</v>
      </c>
    </row>
    <row r="278" spans="1:16" customFormat="1">
      <c r="A278" s="149" t="s">
        <v>39</v>
      </c>
      <c r="B278" s="150" t="s">
        <v>13</v>
      </c>
      <c r="C278" s="151">
        <v>1</v>
      </c>
      <c r="D278" s="171">
        <v>1.37</v>
      </c>
      <c r="E278" s="218">
        <v>-0.68</v>
      </c>
      <c r="F278" s="218">
        <v>0.09</v>
      </c>
      <c r="G278" s="218">
        <v>-3.38</v>
      </c>
      <c r="H278" s="218">
        <v>15.87</v>
      </c>
      <c r="I278" s="172">
        <v>-1.19</v>
      </c>
      <c r="J278" s="219">
        <v>35.159999999999997</v>
      </c>
      <c r="K278" s="220">
        <v>-4.0599999999999996</v>
      </c>
      <c r="L278" s="49">
        <v>1.8870000000000001E-2</v>
      </c>
      <c r="M278" s="21">
        <v>0.18473999999999999</v>
      </c>
      <c r="N278" s="410">
        <v>0.4</v>
      </c>
      <c r="O278" s="233">
        <v>6</v>
      </c>
      <c r="P278" s="281">
        <v>180</v>
      </c>
    </row>
    <row r="279" spans="1:16" customFormat="1">
      <c r="A279" s="149" t="s">
        <v>39</v>
      </c>
      <c r="B279" s="150" t="s">
        <v>13</v>
      </c>
      <c r="C279" s="151">
        <v>2</v>
      </c>
      <c r="D279" s="171">
        <v>1.28</v>
      </c>
      <c r="E279" s="218">
        <v>-0.87</v>
      </c>
      <c r="F279" s="218">
        <v>0.06</v>
      </c>
      <c r="G279" s="218">
        <v>-3.52</v>
      </c>
      <c r="H279" s="218">
        <v>13.23</v>
      </c>
      <c r="I279" s="172">
        <v>-1.2</v>
      </c>
      <c r="J279" s="219">
        <v>0.94</v>
      </c>
      <c r="K279" s="220">
        <v>-0.46</v>
      </c>
      <c r="L279" s="49">
        <v>1.7979999999999999E-2</v>
      </c>
      <c r="M279" s="21">
        <v>0.15623000000000001</v>
      </c>
      <c r="N279" s="410">
        <v>0.4</v>
      </c>
      <c r="O279" s="233">
        <v>6</v>
      </c>
      <c r="P279" s="281">
        <v>180</v>
      </c>
    </row>
    <row r="280" spans="1:16" customFormat="1">
      <c r="A280" s="149" t="s">
        <v>39</v>
      </c>
      <c r="B280" s="150" t="s">
        <v>13</v>
      </c>
      <c r="C280" s="151">
        <v>3</v>
      </c>
      <c r="D280" s="171">
        <v>0.98</v>
      </c>
      <c r="E280" s="218">
        <v>-0.96</v>
      </c>
      <c r="F280" s="218">
        <v>7.0000000000000007E-2</v>
      </c>
      <c r="G280" s="218">
        <v>-3.47</v>
      </c>
      <c r="H280" s="218">
        <v>11.92</v>
      </c>
      <c r="I280" s="172">
        <v>-1.3</v>
      </c>
      <c r="J280" s="219">
        <v>10.58</v>
      </c>
      <c r="K280" s="220">
        <v>-3.63</v>
      </c>
      <c r="L280" s="49">
        <v>1.388E-2</v>
      </c>
      <c r="M280" s="21">
        <v>0.14391000000000001</v>
      </c>
      <c r="N280" s="410">
        <v>0.4</v>
      </c>
      <c r="O280" s="233">
        <v>6</v>
      </c>
      <c r="P280" s="281">
        <v>180</v>
      </c>
    </row>
    <row r="281" spans="1:16" customFormat="1">
      <c r="A281" s="149" t="s">
        <v>39</v>
      </c>
      <c r="B281" s="150" t="s">
        <v>13</v>
      </c>
      <c r="C281" s="151">
        <v>4</v>
      </c>
      <c r="D281" s="171">
        <v>1.1599999999999999</v>
      </c>
      <c r="E281" s="218">
        <v>-1.1100000000000001</v>
      </c>
      <c r="F281" s="218">
        <v>0.06</v>
      </c>
      <c r="G281" s="218">
        <v>-3.55</v>
      </c>
      <c r="H281" s="218">
        <v>12.96</v>
      </c>
      <c r="I281" s="172">
        <v>-1.27</v>
      </c>
      <c r="J281" s="219">
        <v>0.28999999999999998</v>
      </c>
      <c r="K281" s="220">
        <v>0.69</v>
      </c>
      <c r="L281" s="49">
        <v>1.669E-2</v>
      </c>
      <c r="M281" s="21">
        <v>0.15787999999999999</v>
      </c>
      <c r="N281" s="410">
        <v>0.4</v>
      </c>
      <c r="O281" s="233">
        <v>6</v>
      </c>
      <c r="P281" s="281">
        <v>180</v>
      </c>
    </row>
    <row r="282" spans="1:16" customFormat="1">
      <c r="A282" s="149" t="s">
        <v>39</v>
      </c>
      <c r="B282" s="150" t="s">
        <v>13</v>
      </c>
      <c r="C282" s="151">
        <v>5</v>
      </c>
      <c r="D282" s="171">
        <v>1.33</v>
      </c>
      <c r="E282" s="218">
        <v>-1.05</v>
      </c>
      <c r="F282" s="218">
        <v>7.0000000000000007E-2</v>
      </c>
      <c r="G282" s="218">
        <v>-3.53</v>
      </c>
      <c r="H282" s="218">
        <v>12.69</v>
      </c>
      <c r="I282" s="172">
        <v>-1.37</v>
      </c>
      <c r="J282" s="219">
        <v>0.14000000000000001</v>
      </c>
      <c r="K282" s="220">
        <v>1.55</v>
      </c>
      <c r="L282" s="49">
        <v>1.883E-2</v>
      </c>
      <c r="M282" s="21">
        <v>0.15759000000000001</v>
      </c>
      <c r="N282" s="410">
        <v>0.4</v>
      </c>
      <c r="O282" s="233">
        <v>6</v>
      </c>
      <c r="P282" s="281">
        <v>180</v>
      </c>
    </row>
    <row r="283" spans="1:16" customFormat="1">
      <c r="A283" s="149" t="s">
        <v>39</v>
      </c>
      <c r="B283" s="150" t="s">
        <v>13</v>
      </c>
      <c r="C283" s="151">
        <v>6</v>
      </c>
      <c r="D283" s="171">
        <v>1.26</v>
      </c>
      <c r="E283" s="218">
        <v>-1.06</v>
      </c>
      <c r="F283" s="218">
        <v>0.1</v>
      </c>
      <c r="G283" s="218">
        <v>-3.4</v>
      </c>
      <c r="H283" s="218">
        <v>14.08</v>
      </c>
      <c r="I283" s="172">
        <v>-1.3</v>
      </c>
      <c r="J283" s="219">
        <v>42.84</v>
      </c>
      <c r="K283" s="220">
        <v>-4.53</v>
      </c>
      <c r="L283" s="49">
        <v>1.7850000000000001E-2</v>
      </c>
      <c r="M283" s="21">
        <v>0.17435</v>
      </c>
      <c r="N283" s="410">
        <v>0.4</v>
      </c>
      <c r="O283" s="233">
        <v>6</v>
      </c>
      <c r="P283" s="281">
        <v>180</v>
      </c>
    </row>
    <row r="284" spans="1:16" customFormat="1">
      <c r="A284" s="149" t="s">
        <v>39</v>
      </c>
      <c r="B284" s="150" t="s">
        <v>13</v>
      </c>
      <c r="C284" s="151">
        <v>7</v>
      </c>
      <c r="D284" s="171">
        <v>1.08</v>
      </c>
      <c r="E284" s="218">
        <v>-1</v>
      </c>
      <c r="F284" s="218">
        <v>0.08</v>
      </c>
      <c r="G284" s="218">
        <v>-3.51</v>
      </c>
      <c r="H284" s="218">
        <v>12.9</v>
      </c>
      <c r="I284" s="172">
        <v>-1.34</v>
      </c>
      <c r="J284" s="219">
        <v>2.5299999999999998</v>
      </c>
      <c r="K284" s="220">
        <v>-1.55</v>
      </c>
      <c r="L284" s="49">
        <v>1.504E-2</v>
      </c>
      <c r="M284" s="21">
        <v>0.16187000000000001</v>
      </c>
      <c r="N284" s="410">
        <v>0.4</v>
      </c>
      <c r="O284" s="233">
        <v>6</v>
      </c>
      <c r="P284" s="281">
        <v>180</v>
      </c>
    </row>
    <row r="285" spans="1:16" customFormat="1">
      <c r="A285" s="149" t="s">
        <v>39</v>
      </c>
      <c r="B285" s="150" t="s">
        <v>13</v>
      </c>
      <c r="C285" s="151">
        <v>8</v>
      </c>
      <c r="D285" s="171">
        <v>1.28</v>
      </c>
      <c r="E285" s="218">
        <v>-1.07</v>
      </c>
      <c r="F285" s="218">
        <v>7.0000000000000007E-2</v>
      </c>
      <c r="G285" s="218">
        <v>-3.59</v>
      </c>
      <c r="H285" s="218">
        <v>12.92</v>
      </c>
      <c r="I285" s="172">
        <v>-1.35</v>
      </c>
      <c r="J285" s="219">
        <v>53.03</v>
      </c>
      <c r="K285" s="220">
        <v>-4.7300000000000004</v>
      </c>
      <c r="L285" s="49">
        <v>1.788E-2</v>
      </c>
      <c r="M285" s="21">
        <v>0.16342000000000001</v>
      </c>
      <c r="N285" s="410">
        <v>0.4</v>
      </c>
      <c r="O285" s="233">
        <v>6</v>
      </c>
      <c r="P285" s="281">
        <v>180</v>
      </c>
    </row>
    <row r="286" spans="1:16" customFormat="1">
      <c r="A286" s="149" t="s">
        <v>39</v>
      </c>
      <c r="B286" s="150" t="s">
        <v>13</v>
      </c>
      <c r="C286" s="151">
        <v>9</v>
      </c>
      <c r="D286" s="171">
        <v>1.47</v>
      </c>
      <c r="E286" s="218">
        <v>-1.1000000000000001</v>
      </c>
      <c r="F286" s="218">
        <v>0.08</v>
      </c>
      <c r="G286" s="218">
        <v>-3.54</v>
      </c>
      <c r="H286" s="218">
        <v>13.68</v>
      </c>
      <c r="I286" s="172">
        <v>-1.33</v>
      </c>
      <c r="J286" s="219">
        <v>2.38</v>
      </c>
      <c r="K286" s="220">
        <v>-1.45</v>
      </c>
      <c r="L286" s="49">
        <v>2.0490000000000001E-2</v>
      </c>
      <c r="M286" s="21">
        <v>0.17354</v>
      </c>
      <c r="N286" s="410">
        <v>0.4</v>
      </c>
      <c r="O286" s="233">
        <v>6</v>
      </c>
      <c r="P286" s="281">
        <v>180</v>
      </c>
    </row>
    <row r="287" spans="1:16" customFormat="1">
      <c r="A287" s="149" t="s">
        <v>39</v>
      </c>
      <c r="B287" s="150" t="s">
        <v>13</v>
      </c>
      <c r="C287" s="151">
        <v>10</v>
      </c>
      <c r="D287" s="171">
        <v>1.43</v>
      </c>
      <c r="E287" s="218">
        <v>-1.04</v>
      </c>
      <c r="F287" s="218">
        <v>7.0000000000000007E-2</v>
      </c>
      <c r="G287" s="218">
        <v>-3.6</v>
      </c>
      <c r="H287" s="218">
        <v>13.38</v>
      </c>
      <c r="I287" s="172">
        <v>-1.35</v>
      </c>
      <c r="J287" s="219">
        <v>0.25</v>
      </c>
      <c r="K287" s="220">
        <v>1.1299999999999999</v>
      </c>
      <c r="L287" s="49">
        <v>1.966E-2</v>
      </c>
      <c r="M287" s="21">
        <v>0.17130999999999999</v>
      </c>
      <c r="N287" s="410">
        <v>0.4</v>
      </c>
      <c r="O287" s="233">
        <v>6</v>
      </c>
      <c r="P287" s="281">
        <v>180</v>
      </c>
    </row>
    <row r="288" spans="1:16" customFormat="1">
      <c r="A288" s="149" t="s">
        <v>39</v>
      </c>
      <c r="B288" s="150" t="s">
        <v>13</v>
      </c>
      <c r="C288" s="151">
        <v>11</v>
      </c>
      <c r="D288" s="171">
        <v>1.37</v>
      </c>
      <c r="E288" s="218">
        <v>-1.04</v>
      </c>
      <c r="F288" s="218">
        <v>0.06</v>
      </c>
      <c r="G288" s="218">
        <v>-3.69</v>
      </c>
      <c r="H288" s="218">
        <v>12.9</v>
      </c>
      <c r="I288" s="172">
        <v>-1.37</v>
      </c>
      <c r="J288" s="219">
        <v>1.45</v>
      </c>
      <c r="K288" s="220">
        <v>-1.03</v>
      </c>
      <c r="L288" s="49">
        <v>1.8790000000000001E-2</v>
      </c>
      <c r="M288" s="21">
        <v>0.16641</v>
      </c>
      <c r="N288" s="410">
        <v>0.4</v>
      </c>
      <c r="O288" s="233">
        <v>6</v>
      </c>
      <c r="P288" s="281">
        <v>180</v>
      </c>
    </row>
    <row r="289" spans="1:16" customFormat="1">
      <c r="A289" s="149" t="s">
        <v>39</v>
      </c>
      <c r="B289" s="150" t="s">
        <v>13</v>
      </c>
      <c r="C289" s="151">
        <v>12</v>
      </c>
      <c r="D289" s="171">
        <v>1.35</v>
      </c>
      <c r="E289" s="218">
        <v>-1.2</v>
      </c>
      <c r="F289" s="218">
        <v>0.05</v>
      </c>
      <c r="G289" s="218">
        <v>-3.72</v>
      </c>
      <c r="H289" s="218">
        <v>13.14</v>
      </c>
      <c r="I289" s="172">
        <v>-1.33</v>
      </c>
      <c r="J289" s="219">
        <v>5.51</v>
      </c>
      <c r="K289" s="220">
        <v>-2.2599999999999998</v>
      </c>
      <c r="L289" s="49">
        <v>1.9060000000000001E-2</v>
      </c>
      <c r="M289" s="21">
        <v>0.16983000000000001</v>
      </c>
      <c r="N289" s="410">
        <v>0.4</v>
      </c>
      <c r="O289" s="233">
        <v>6</v>
      </c>
      <c r="P289" s="281">
        <v>180</v>
      </c>
    </row>
    <row r="290" spans="1:16" customFormat="1">
      <c r="A290" s="149" t="s">
        <v>39</v>
      </c>
      <c r="B290" s="150" t="s">
        <v>13</v>
      </c>
      <c r="C290" s="151">
        <v>13</v>
      </c>
      <c r="D290" s="171">
        <v>1.43</v>
      </c>
      <c r="E290" s="218">
        <v>-1.06</v>
      </c>
      <c r="F290" s="218">
        <v>0.05</v>
      </c>
      <c r="G290" s="218">
        <v>-3.7</v>
      </c>
      <c r="H290" s="218">
        <v>11.78</v>
      </c>
      <c r="I290" s="172">
        <v>-1.38</v>
      </c>
      <c r="J290" s="219">
        <v>0.08</v>
      </c>
      <c r="K290" s="220">
        <v>2.1</v>
      </c>
      <c r="L290" s="49">
        <v>1.9730000000000001E-2</v>
      </c>
      <c r="M290" s="21">
        <v>0.15461</v>
      </c>
      <c r="N290" s="410">
        <v>0.4</v>
      </c>
      <c r="O290" s="233">
        <v>6</v>
      </c>
      <c r="P290" s="281">
        <v>180</v>
      </c>
    </row>
    <row r="291" spans="1:16" customFormat="1">
      <c r="A291" s="149" t="s">
        <v>39</v>
      </c>
      <c r="B291" s="150" t="s">
        <v>13</v>
      </c>
      <c r="C291" s="151">
        <v>14</v>
      </c>
      <c r="D291" s="171">
        <v>1.1100000000000001</v>
      </c>
      <c r="E291" s="218">
        <v>-1.2</v>
      </c>
      <c r="F291" s="218">
        <v>0.05</v>
      </c>
      <c r="G291" s="218">
        <v>-3.73</v>
      </c>
      <c r="H291" s="218">
        <v>11.91</v>
      </c>
      <c r="I291" s="172">
        <v>-1.35</v>
      </c>
      <c r="J291" s="219">
        <v>40.83</v>
      </c>
      <c r="K291" s="220">
        <v>-4.09</v>
      </c>
      <c r="L291" s="49">
        <v>1.5520000000000001E-2</v>
      </c>
      <c r="M291" s="21">
        <v>0.15639</v>
      </c>
      <c r="N291" s="410">
        <v>0.4</v>
      </c>
      <c r="O291" s="233">
        <v>6</v>
      </c>
      <c r="P291" s="281">
        <v>180</v>
      </c>
    </row>
    <row r="292" spans="1:16" customFormat="1">
      <c r="A292" s="149" t="s">
        <v>39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19">
        <v>0.99</v>
      </c>
      <c r="K292" s="220">
        <v>-0.37</v>
      </c>
      <c r="L292" s="49">
        <v>1.9779999999999999E-2</v>
      </c>
      <c r="M292" s="21">
        <v>0.16334000000000001</v>
      </c>
      <c r="N292" s="410">
        <v>0.4</v>
      </c>
      <c r="O292" s="233">
        <v>6</v>
      </c>
      <c r="P292" s="281">
        <v>180</v>
      </c>
    </row>
    <row r="293" spans="1:16" customFormat="1">
      <c r="A293" s="149" t="s">
        <v>39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19">
        <v>0.38</v>
      </c>
      <c r="K293" s="220">
        <v>0.57999999999999996</v>
      </c>
      <c r="L293" s="49">
        <v>1.7770000000000001E-2</v>
      </c>
      <c r="M293" s="21">
        <v>0.15862999999999999</v>
      </c>
      <c r="N293" s="410">
        <v>0.4</v>
      </c>
      <c r="O293" s="233">
        <v>6</v>
      </c>
      <c r="P293" s="281">
        <v>180</v>
      </c>
    </row>
    <row r="294" spans="1:16" customFormat="1">
      <c r="A294" s="149" t="s">
        <v>40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19">
        <v>1.39</v>
      </c>
      <c r="K294" s="220">
        <v>-1.74</v>
      </c>
      <c r="L294" s="49">
        <v>1.142E-2</v>
      </c>
      <c r="M294" s="21">
        <v>0.12411999999999999</v>
      </c>
      <c r="N294" s="410">
        <v>0.32</v>
      </c>
      <c r="O294" s="233">
        <v>6</v>
      </c>
      <c r="P294" s="281">
        <v>160</v>
      </c>
    </row>
    <row r="295" spans="1:16" customFormat="1">
      <c r="A295" s="149" t="s">
        <v>40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19">
        <v>1.57</v>
      </c>
      <c r="K295" s="220">
        <v>-2.13</v>
      </c>
      <c r="L295" s="49">
        <v>8.6400000000000001E-3</v>
      </c>
      <c r="M295" s="21">
        <v>0.10133</v>
      </c>
      <c r="N295" s="410">
        <v>0.32</v>
      </c>
      <c r="O295" s="233">
        <v>6</v>
      </c>
      <c r="P295" s="281">
        <v>160</v>
      </c>
    </row>
    <row r="296" spans="1:16" customFormat="1">
      <c r="A296" s="149" t="s">
        <v>40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19">
        <v>0.93</v>
      </c>
      <c r="K296" s="220">
        <v>-1.55</v>
      </c>
      <c r="L296" s="49">
        <v>8.7799999999999996E-3</v>
      </c>
      <c r="M296" s="21">
        <v>0.10016</v>
      </c>
      <c r="N296" s="410">
        <v>0.32</v>
      </c>
      <c r="O296" s="233">
        <v>6</v>
      </c>
      <c r="P296" s="281">
        <v>160</v>
      </c>
    </row>
    <row r="297" spans="1:16" customFormat="1">
      <c r="A297" s="149" t="s">
        <v>40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19">
        <v>1.35</v>
      </c>
      <c r="K297" s="220">
        <v>-1.96</v>
      </c>
      <c r="L297" s="49">
        <v>9.8499999999999994E-3</v>
      </c>
      <c r="M297" s="21">
        <v>0.11065</v>
      </c>
      <c r="N297" s="410">
        <v>0.32</v>
      </c>
      <c r="O297" s="233">
        <v>6</v>
      </c>
      <c r="P297" s="281">
        <v>160</v>
      </c>
    </row>
    <row r="298" spans="1:16" customFormat="1">
      <c r="A298" s="149" t="s">
        <v>40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19">
        <v>1.08</v>
      </c>
      <c r="K298" s="220">
        <v>-1.52</v>
      </c>
      <c r="L298" s="49">
        <v>1.1209999999999999E-2</v>
      </c>
      <c r="M298" s="21">
        <v>0.11887</v>
      </c>
      <c r="N298" s="410">
        <v>0.32</v>
      </c>
      <c r="O298" s="233">
        <v>6</v>
      </c>
      <c r="P298" s="281">
        <v>160</v>
      </c>
    </row>
    <row r="299" spans="1:16" customFormat="1">
      <c r="A299" s="149" t="s">
        <v>40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19">
        <v>0.75</v>
      </c>
      <c r="K299" s="220">
        <v>-1.1299999999999999</v>
      </c>
      <c r="L299" s="49">
        <v>1.0749999999999999E-2</v>
      </c>
      <c r="M299" s="21">
        <v>0.11991</v>
      </c>
      <c r="N299" s="410">
        <v>0.32</v>
      </c>
      <c r="O299" s="233">
        <v>6</v>
      </c>
      <c r="P299" s="281">
        <v>160</v>
      </c>
    </row>
    <row r="300" spans="1:16" customFormat="1">
      <c r="A300" s="149" t="s">
        <v>40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19">
        <v>1.71</v>
      </c>
      <c r="K300" s="220">
        <v>-2.06</v>
      </c>
      <c r="L300" s="49">
        <v>1.115E-2</v>
      </c>
      <c r="M300" s="21">
        <v>0.11959</v>
      </c>
      <c r="N300" s="410">
        <v>0.32</v>
      </c>
      <c r="O300" s="233">
        <v>6</v>
      </c>
      <c r="P300" s="281">
        <v>160</v>
      </c>
    </row>
    <row r="301" spans="1:16" customFormat="1">
      <c r="A301" s="149" t="s">
        <v>40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19">
        <v>1.0900000000000001</v>
      </c>
      <c r="K301" s="220">
        <v>-1.48</v>
      </c>
      <c r="L301" s="49">
        <v>1.0670000000000001E-2</v>
      </c>
      <c r="M301" s="21">
        <v>0.11942</v>
      </c>
      <c r="N301" s="410">
        <v>0.32</v>
      </c>
      <c r="O301" s="233">
        <v>6</v>
      </c>
      <c r="P301" s="281">
        <v>160</v>
      </c>
    </row>
    <row r="302" spans="1:16" customFormat="1">
      <c r="A302" s="149" t="s">
        <v>40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19">
        <v>1.06</v>
      </c>
      <c r="K302" s="220">
        <v>-1.5</v>
      </c>
      <c r="L302" s="49">
        <v>1.162E-2</v>
      </c>
      <c r="M302" s="21">
        <v>0.12343</v>
      </c>
      <c r="N302" s="410">
        <v>0.32</v>
      </c>
      <c r="O302" s="233">
        <v>6</v>
      </c>
      <c r="P302" s="281">
        <v>160</v>
      </c>
    </row>
    <row r="303" spans="1:16" customFormat="1">
      <c r="A303" s="149" t="s">
        <v>40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19">
        <v>1.27</v>
      </c>
      <c r="K303" s="220">
        <v>-1.83</v>
      </c>
      <c r="L303" s="49">
        <v>1.078E-2</v>
      </c>
      <c r="M303" s="21">
        <v>0.12375</v>
      </c>
      <c r="N303" s="410">
        <v>0.32</v>
      </c>
      <c r="O303" s="233">
        <v>6</v>
      </c>
      <c r="P303" s="281">
        <v>160</v>
      </c>
    </row>
    <row r="304" spans="1:16" customFormat="1">
      <c r="A304" s="149" t="s">
        <v>40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19">
        <v>0.87</v>
      </c>
      <c r="K304" s="220">
        <v>-1.42</v>
      </c>
      <c r="L304" s="49">
        <v>1.0619999999999999E-2</v>
      </c>
      <c r="M304" s="21">
        <v>0.12349</v>
      </c>
      <c r="N304" s="410">
        <v>0.32</v>
      </c>
      <c r="O304" s="233">
        <v>6</v>
      </c>
      <c r="P304" s="281">
        <v>160</v>
      </c>
    </row>
    <row r="305" spans="1:16" customFormat="1">
      <c r="A305" s="149" t="s">
        <v>40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19">
        <v>1.1000000000000001</v>
      </c>
      <c r="K305" s="220">
        <v>-1.6</v>
      </c>
      <c r="L305" s="49">
        <v>1.056E-2</v>
      </c>
      <c r="M305" s="21">
        <v>0.12207999999999999</v>
      </c>
      <c r="N305" s="410">
        <v>0.32</v>
      </c>
      <c r="O305" s="233">
        <v>6</v>
      </c>
      <c r="P305" s="281">
        <v>160</v>
      </c>
    </row>
    <row r="306" spans="1:16" customFormat="1">
      <c r="A306" s="149" t="s">
        <v>40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19">
        <v>1.76</v>
      </c>
      <c r="K306" s="220">
        <v>-2.13</v>
      </c>
      <c r="L306" s="49">
        <v>1.091E-2</v>
      </c>
      <c r="M306" s="21">
        <v>0.1217</v>
      </c>
      <c r="N306" s="410">
        <v>0.32</v>
      </c>
      <c r="O306" s="233">
        <v>6</v>
      </c>
      <c r="P306" s="281">
        <v>160</v>
      </c>
    </row>
    <row r="307" spans="1:16" customFormat="1">
      <c r="A307" s="149" t="s">
        <v>40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19">
        <v>0.89</v>
      </c>
      <c r="K307" s="220">
        <v>-1.35</v>
      </c>
      <c r="L307" s="49">
        <v>1.094E-2</v>
      </c>
      <c r="M307" s="21">
        <v>0.12399</v>
      </c>
      <c r="N307" s="410">
        <v>0.32</v>
      </c>
      <c r="O307" s="233">
        <v>6</v>
      </c>
      <c r="P307" s="281">
        <v>160</v>
      </c>
    </row>
    <row r="308" spans="1:16" customFormat="1">
      <c r="A308" s="149" t="s">
        <v>40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19">
        <v>0.71</v>
      </c>
      <c r="K308" s="220">
        <v>-1.17</v>
      </c>
      <c r="L308" s="49">
        <v>1.116E-2</v>
      </c>
      <c r="M308" s="21">
        <v>0.12569</v>
      </c>
      <c r="N308" s="410">
        <v>0.32</v>
      </c>
      <c r="O308" s="233">
        <v>6</v>
      </c>
      <c r="P308" s="281">
        <v>160</v>
      </c>
    </row>
    <row r="309" spans="1:16" customFormat="1">
      <c r="A309" s="149" t="s">
        <v>40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19">
        <v>1.03</v>
      </c>
      <c r="K309" s="220">
        <v>-1.34</v>
      </c>
      <c r="L309" s="49">
        <v>1.157E-2</v>
      </c>
      <c r="M309" s="21">
        <v>0.12561</v>
      </c>
      <c r="N309" s="410">
        <v>0.32</v>
      </c>
      <c r="O309" s="233">
        <v>6</v>
      </c>
      <c r="P309" s="281">
        <v>160</v>
      </c>
    </row>
    <row r="310" spans="1:16" customFormat="1">
      <c r="A310" s="149" t="s">
        <v>40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19">
        <v>1.3</v>
      </c>
      <c r="K310" s="220">
        <v>-1.68</v>
      </c>
      <c r="L310" s="49">
        <v>1.238E-2</v>
      </c>
      <c r="M310" s="21">
        <v>0.11866</v>
      </c>
      <c r="N310" s="410">
        <v>0.32</v>
      </c>
      <c r="O310" s="233">
        <v>6</v>
      </c>
      <c r="P310" s="281">
        <v>160</v>
      </c>
    </row>
    <row r="311" spans="1:16" customFormat="1">
      <c r="A311" s="149" t="s">
        <v>40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19">
        <v>0.7</v>
      </c>
      <c r="K311" s="220">
        <v>-1.27</v>
      </c>
      <c r="L311" s="49">
        <v>9.1400000000000006E-3</v>
      </c>
      <c r="M311" s="21">
        <v>9.6250000000000002E-2</v>
      </c>
      <c r="N311" s="410">
        <v>0.32</v>
      </c>
      <c r="O311" s="233">
        <v>6</v>
      </c>
      <c r="P311" s="281">
        <v>160</v>
      </c>
    </row>
    <row r="312" spans="1:16" customFormat="1">
      <c r="A312" s="149" t="s">
        <v>40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19">
        <v>1.46</v>
      </c>
      <c r="K312" s="220">
        <v>-2.06</v>
      </c>
      <c r="L312" s="49">
        <v>9.2800000000000001E-3</v>
      </c>
      <c r="M312" s="21">
        <v>9.5039999999999999E-2</v>
      </c>
      <c r="N312" s="410">
        <v>0.32</v>
      </c>
      <c r="O312" s="233">
        <v>6</v>
      </c>
      <c r="P312" s="281">
        <v>160</v>
      </c>
    </row>
    <row r="313" spans="1:16" customFormat="1">
      <c r="A313" s="149" t="s">
        <v>40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19">
        <v>1.36</v>
      </c>
      <c r="K313" s="220">
        <v>-1.86</v>
      </c>
      <c r="L313" s="49">
        <v>1.0319999999999999E-2</v>
      </c>
      <c r="M313" s="21">
        <v>0.10428999999999999</v>
      </c>
      <c r="N313" s="410">
        <v>0.32</v>
      </c>
      <c r="O313" s="233">
        <v>6</v>
      </c>
      <c r="P313" s="281">
        <v>160</v>
      </c>
    </row>
    <row r="314" spans="1:16" customFormat="1">
      <c r="A314" s="149" t="s">
        <v>40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19">
        <v>1.82</v>
      </c>
      <c r="K314" s="220">
        <v>-2.0499999999999998</v>
      </c>
      <c r="L314" s="49">
        <v>1.1939999999999999E-2</v>
      </c>
      <c r="M314" s="21">
        <v>0.11201</v>
      </c>
      <c r="N314" s="410">
        <v>0.32</v>
      </c>
      <c r="O314" s="233">
        <v>6</v>
      </c>
      <c r="P314" s="281">
        <v>160</v>
      </c>
    </row>
    <row r="315" spans="1:16" customFormat="1">
      <c r="A315" s="149" t="s">
        <v>40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19">
        <v>1.51</v>
      </c>
      <c r="K315" s="220">
        <v>-1.92</v>
      </c>
      <c r="L315" s="49">
        <v>1.133E-2</v>
      </c>
      <c r="M315" s="21">
        <v>0.11294</v>
      </c>
      <c r="N315" s="410">
        <v>0.32</v>
      </c>
      <c r="O315" s="233">
        <v>6</v>
      </c>
      <c r="P315" s="281">
        <v>160</v>
      </c>
    </row>
    <row r="316" spans="1:16" customFormat="1">
      <c r="A316" s="149" t="s">
        <v>40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19">
        <v>1.1399999999999999</v>
      </c>
      <c r="K316" s="220">
        <v>-1.73</v>
      </c>
      <c r="L316" s="49">
        <v>1.163E-2</v>
      </c>
      <c r="M316" s="21">
        <v>0.11265</v>
      </c>
      <c r="N316" s="410">
        <v>0.32</v>
      </c>
      <c r="O316" s="233">
        <v>6</v>
      </c>
      <c r="P316" s="281">
        <v>160</v>
      </c>
    </row>
    <row r="317" spans="1:16" customFormat="1">
      <c r="A317" s="149" t="s">
        <v>40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19">
        <v>2.34</v>
      </c>
      <c r="K317" s="220">
        <v>-2.4500000000000002</v>
      </c>
      <c r="L317" s="49">
        <v>1.0919999999999999E-2</v>
      </c>
      <c r="M317" s="21">
        <v>0.11175</v>
      </c>
      <c r="N317" s="410">
        <v>0.32</v>
      </c>
      <c r="O317" s="233">
        <v>6</v>
      </c>
      <c r="P317" s="281">
        <v>160</v>
      </c>
    </row>
    <row r="318" spans="1:16" customFormat="1">
      <c r="A318" s="149" t="s">
        <v>40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19">
        <v>1.1399999999999999</v>
      </c>
      <c r="K318" s="220">
        <v>-1.55</v>
      </c>
      <c r="L318" s="49">
        <v>1.208E-2</v>
      </c>
      <c r="M318" s="21">
        <v>0.11515</v>
      </c>
      <c r="N318" s="410">
        <v>0.32</v>
      </c>
      <c r="O318" s="233">
        <v>6</v>
      </c>
      <c r="P318" s="281">
        <v>160</v>
      </c>
    </row>
    <row r="319" spans="1:16" customFormat="1">
      <c r="A319" s="149" t="s">
        <v>40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19">
        <v>1.62</v>
      </c>
      <c r="K319" s="220">
        <v>-2.0299999999999998</v>
      </c>
      <c r="L319" s="49">
        <v>1.128E-2</v>
      </c>
      <c r="M319" s="21">
        <v>0.11550000000000001</v>
      </c>
      <c r="N319" s="410">
        <v>0.32</v>
      </c>
      <c r="O319" s="233">
        <v>6</v>
      </c>
      <c r="P319" s="281">
        <v>160</v>
      </c>
    </row>
    <row r="320" spans="1:16" customFormat="1">
      <c r="A320" s="149" t="s">
        <v>40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19">
        <v>0.56999999999999995</v>
      </c>
      <c r="K320" s="220">
        <v>-0.96</v>
      </c>
      <c r="L320" s="49">
        <v>1.0970000000000001E-2</v>
      </c>
      <c r="M320" s="21">
        <v>0.11484999999999999</v>
      </c>
      <c r="N320" s="410">
        <v>0.32</v>
      </c>
      <c r="O320" s="233">
        <v>6</v>
      </c>
      <c r="P320" s="281">
        <v>160</v>
      </c>
    </row>
    <row r="321" spans="1:16" customFormat="1">
      <c r="A321" s="149" t="s">
        <v>40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19">
        <v>0.88</v>
      </c>
      <c r="K321" s="220">
        <v>-1.31</v>
      </c>
      <c r="L321" s="49">
        <v>1.107E-2</v>
      </c>
      <c r="M321" s="21">
        <v>0.11375</v>
      </c>
      <c r="N321" s="410">
        <v>0.32</v>
      </c>
      <c r="O321" s="233">
        <v>6</v>
      </c>
      <c r="P321" s="281">
        <v>160</v>
      </c>
    </row>
    <row r="322" spans="1:16" customFormat="1">
      <c r="A322" s="149" t="s">
        <v>40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19">
        <v>0.54</v>
      </c>
      <c r="K322" s="220">
        <v>-0.75</v>
      </c>
      <c r="L322" s="49">
        <v>1.1379999999999999E-2</v>
      </c>
      <c r="M322" s="21">
        <v>0.11361</v>
      </c>
      <c r="N322" s="410">
        <v>0.32</v>
      </c>
      <c r="O322" s="233">
        <v>6</v>
      </c>
      <c r="P322" s="281">
        <v>160</v>
      </c>
    </row>
    <row r="323" spans="1:16" customFormat="1">
      <c r="A323" s="149" t="s">
        <v>40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19">
        <v>1.24</v>
      </c>
      <c r="K323" s="220">
        <v>-1.74</v>
      </c>
      <c r="L323" s="49">
        <v>1.1350000000000001E-2</v>
      </c>
      <c r="M323" s="21">
        <v>0.11527999999999999</v>
      </c>
      <c r="N323" s="410">
        <v>0.32</v>
      </c>
      <c r="O323" s="233">
        <v>6</v>
      </c>
      <c r="P323" s="281">
        <v>160</v>
      </c>
    </row>
    <row r="324" spans="1:16" customFormat="1">
      <c r="A324" s="149" t="s">
        <v>40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19">
        <v>0.47</v>
      </c>
      <c r="K324" s="220">
        <v>-0.56000000000000005</v>
      </c>
      <c r="L324" s="49">
        <v>1.1560000000000001E-2</v>
      </c>
      <c r="M324" s="21">
        <v>0.11638</v>
      </c>
      <c r="N324" s="410">
        <v>0.32</v>
      </c>
      <c r="O324" s="233">
        <v>6</v>
      </c>
      <c r="P324" s="281">
        <v>160</v>
      </c>
    </row>
    <row r="325" spans="1:16" customFormat="1">
      <c r="A325" s="149" t="s">
        <v>40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19">
        <v>1.23</v>
      </c>
      <c r="K325" s="220">
        <v>-1.61</v>
      </c>
      <c r="L325" s="49">
        <v>1.223E-2</v>
      </c>
      <c r="M325" s="21">
        <v>0.11677</v>
      </c>
      <c r="N325" s="410">
        <v>0.32</v>
      </c>
      <c r="O325" s="233">
        <v>6</v>
      </c>
      <c r="P325" s="281">
        <v>160</v>
      </c>
    </row>
    <row r="326" spans="1:16" customFormat="1">
      <c r="A326" s="149" t="s">
        <v>41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19">
        <v>1.4</v>
      </c>
      <c r="K326" s="220">
        <v>-1.94</v>
      </c>
      <c r="L326" s="49">
        <v>9.5600000000000008E-3</v>
      </c>
      <c r="M326" s="21">
        <v>0.11042</v>
      </c>
      <c r="N326" s="410">
        <v>0.22</v>
      </c>
      <c r="O326" s="233">
        <v>6</v>
      </c>
      <c r="P326" s="281">
        <v>160</v>
      </c>
    </row>
    <row r="327" spans="1:16" customFormat="1">
      <c r="A327" s="149" t="s">
        <v>41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19">
        <v>0.53</v>
      </c>
      <c r="K327" s="220">
        <v>-1.21</v>
      </c>
      <c r="L327" s="49">
        <v>7.7299999999999999E-3</v>
      </c>
      <c r="M327" s="21">
        <v>8.9969999999999994E-2</v>
      </c>
      <c r="N327" s="410">
        <v>0.22</v>
      </c>
      <c r="O327" s="233">
        <v>6</v>
      </c>
      <c r="P327" s="281">
        <v>160</v>
      </c>
    </row>
    <row r="328" spans="1:16" customFormat="1">
      <c r="A328" s="149" t="s">
        <v>41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19">
        <v>0.81</v>
      </c>
      <c r="K328" s="220">
        <v>-1.54</v>
      </c>
      <c r="L328" s="49">
        <v>7.8100000000000001E-3</v>
      </c>
      <c r="M328" s="21">
        <v>8.9800000000000005E-2</v>
      </c>
      <c r="N328" s="410">
        <v>0.22</v>
      </c>
      <c r="O328" s="233">
        <v>6</v>
      </c>
      <c r="P328" s="281">
        <v>160</v>
      </c>
    </row>
    <row r="329" spans="1:16" customFormat="1">
      <c r="A329" s="149" t="s">
        <v>41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19">
        <v>0.99</v>
      </c>
      <c r="K329" s="220">
        <v>-1.68</v>
      </c>
      <c r="L329" s="49">
        <v>8.7200000000000003E-3</v>
      </c>
      <c r="M329" s="21">
        <v>0.10073</v>
      </c>
      <c r="N329" s="410">
        <v>0.22</v>
      </c>
      <c r="O329" s="233">
        <v>6</v>
      </c>
      <c r="P329" s="281">
        <v>160</v>
      </c>
    </row>
    <row r="330" spans="1:16" customFormat="1">
      <c r="A330" s="149" t="s">
        <v>41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19">
        <v>0.7</v>
      </c>
      <c r="K330" s="220">
        <v>-1.37</v>
      </c>
      <c r="L330" s="49">
        <v>9.2700000000000005E-3</v>
      </c>
      <c r="M330" s="21">
        <v>0.10915</v>
      </c>
      <c r="N330" s="410">
        <v>0.22</v>
      </c>
      <c r="O330" s="233">
        <v>6</v>
      </c>
      <c r="P330" s="281">
        <v>160</v>
      </c>
    </row>
    <row r="331" spans="1:16" customFormat="1">
      <c r="A331" s="149" t="s">
        <v>41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19">
        <v>0.64</v>
      </c>
      <c r="K331" s="220">
        <v>-1.1100000000000001</v>
      </c>
      <c r="L331" s="49">
        <v>9.6200000000000001E-3</v>
      </c>
      <c r="M331" s="21">
        <v>0.11053</v>
      </c>
      <c r="N331" s="410">
        <v>0.22</v>
      </c>
      <c r="O331" s="233">
        <v>6</v>
      </c>
      <c r="P331" s="281">
        <v>160</v>
      </c>
    </row>
    <row r="332" spans="1:16" customFormat="1">
      <c r="A332" s="149" t="s">
        <v>41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19">
        <v>1.82</v>
      </c>
      <c r="K332" s="220">
        <v>-2.38</v>
      </c>
      <c r="L332" s="49">
        <v>9.3100000000000006E-3</v>
      </c>
      <c r="M332" s="21">
        <v>0.11022999999999999</v>
      </c>
      <c r="N332" s="410">
        <v>0.22</v>
      </c>
      <c r="O332" s="233">
        <v>6</v>
      </c>
      <c r="P332" s="281">
        <v>160</v>
      </c>
    </row>
    <row r="333" spans="1:16" customFormat="1">
      <c r="A333" s="149" t="s">
        <v>41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19">
        <v>0.94</v>
      </c>
      <c r="K333" s="220">
        <v>-1.66</v>
      </c>
      <c r="L333" s="49">
        <v>9.3100000000000006E-3</v>
      </c>
      <c r="M333" s="21">
        <v>0.11067</v>
      </c>
      <c r="N333" s="410">
        <v>0.22</v>
      </c>
      <c r="O333" s="233">
        <v>6</v>
      </c>
      <c r="P333" s="281">
        <v>160</v>
      </c>
    </row>
    <row r="334" spans="1:16" customFormat="1">
      <c r="A334" s="149" t="s">
        <v>41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19">
        <v>0.81</v>
      </c>
      <c r="K334" s="220">
        <v>-1.4</v>
      </c>
      <c r="L334" s="49">
        <v>9.6100000000000005E-3</v>
      </c>
      <c r="M334" s="21">
        <v>0.11429</v>
      </c>
      <c r="N334" s="410">
        <v>0.22</v>
      </c>
      <c r="O334" s="233">
        <v>6</v>
      </c>
      <c r="P334" s="281">
        <v>160</v>
      </c>
    </row>
    <row r="335" spans="1:16" customFormat="1">
      <c r="A335" s="149" t="s">
        <v>41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19">
        <v>0.84</v>
      </c>
      <c r="K335" s="220">
        <v>-1.45</v>
      </c>
      <c r="L335" s="49">
        <v>1.0059999999999999E-2</v>
      </c>
      <c r="M335" s="21">
        <v>0.11463</v>
      </c>
      <c r="N335" s="410">
        <v>0.22</v>
      </c>
      <c r="O335" s="233">
        <v>6</v>
      </c>
      <c r="P335" s="281">
        <v>160</v>
      </c>
    </row>
    <row r="336" spans="1:16" customFormat="1">
      <c r="A336" s="149" t="s">
        <v>41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19">
        <v>0.55000000000000004</v>
      </c>
      <c r="K336" s="220">
        <v>-1.08</v>
      </c>
      <c r="L336" s="49">
        <v>9.6799999999999994E-3</v>
      </c>
      <c r="M336" s="21">
        <v>0.11404</v>
      </c>
      <c r="N336" s="410">
        <v>0.22</v>
      </c>
      <c r="O336" s="233">
        <v>6</v>
      </c>
      <c r="P336" s="281">
        <v>160</v>
      </c>
    </row>
    <row r="337" spans="1:16" customFormat="1">
      <c r="A337" s="149" t="s">
        <v>41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19">
        <v>0.81</v>
      </c>
      <c r="K337" s="220">
        <v>-1.33</v>
      </c>
      <c r="L337" s="49">
        <v>9.7599999999999996E-3</v>
      </c>
      <c r="M337" s="21">
        <v>0.11421000000000001</v>
      </c>
      <c r="N337" s="410">
        <v>0.22</v>
      </c>
      <c r="O337" s="233">
        <v>6</v>
      </c>
      <c r="P337" s="281">
        <v>160</v>
      </c>
    </row>
    <row r="338" spans="1:16" customFormat="1">
      <c r="A338" s="149" t="s">
        <v>41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19">
        <v>0.64</v>
      </c>
      <c r="K338" s="220">
        <v>-1.03</v>
      </c>
      <c r="L338" s="49">
        <v>9.8200000000000006E-3</v>
      </c>
      <c r="M338" s="21">
        <v>0.11323999999999999</v>
      </c>
      <c r="N338" s="410">
        <v>0.22</v>
      </c>
      <c r="O338" s="233">
        <v>6</v>
      </c>
      <c r="P338" s="281">
        <v>160</v>
      </c>
    </row>
    <row r="339" spans="1:16" customFormat="1">
      <c r="A339" s="149" t="s">
        <v>41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19">
        <v>0.51</v>
      </c>
      <c r="K339" s="220">
        <v>-0.82</v>
      </c>
      <c r="L339" s="49">
        <v>9.9000000000000008E-3</v>
      </c>
      <c r="M339" s="21">
        <v>0.11547</v>
      </c>
      <c r="N339" s="410">
        <v>0.22</v>
      </c>
      <c r="O339" s="233">
        <v>6</v>
      </c>
      <c r="P339" s="281">
        <v>160</v>
      </c>
    </row>
    <row r="340" spans="1:16" customFormat="1">
      <c r="A340" s="149" t="s">
        <v>41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19">
        <v>0.71</v>
      </c>
      <c r="K340" s="220">
        <v>-1.23</v>
      </c>
      <c r="L340" s="49">
        <v>1.0189999999999999E-2</v>
      </c>
      <c r="M340" s="21">
        <v>0.11874999999999999</v>
      </c>
      <c r="N340" s="410">
        <v>0.22</v>
      </c>
      <c r="O340" s="233">
        <v>6</v>
      </c>
      <c r="P340" s="281">
        <v>160</v>
      </c>
    </row>
    <row r="341" spans="1:16" customFormat="1">
      <c r="A341" s="149" t="s">
        <v>41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19">
        <v>0.86</v>
      </c>
      <c r="K341" s="220">
        <v>-1.21</v>
      </c>
      <c r="L341" s="49">
        <v>1.0449999999999999E-2</v>
      </c>
      <c r="M341" s="21">
        <v>0.12111</v>
      </c>
      <c r="N341" s="410">
        <v>0.22</v>
      </c>
      <c r="O341" s="233">
        <v>6</v>
      </c>
      <c r="P341" s="281">
        <v>160</v>
      </c>
    </row>
    <row r="342" spans="1:16" customFormat="1">
      <c r="A342" s="149" t="s">
        <v>41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19">
        <v>1.78</v>
      </c>
      <c r="K342" s="220">
        <v>-2.21</v>
      </c>
      <c r="L342" s="49">
        <v>1.0279999999999999E-2</v>
      </c>
      <c r="M342" s="21">
        <v>0.10521</v>
      </c>
      <c r="N342" s="410">
        <v>0.22</v>
      </c>
      <c r="O342" s="233">
        <v>6</v>
      </c>
      <c r="P342" s="281">
        <v>160</v>
      </c>
    </row>
    <row r="343" spans="1:16" customFormat="1">
      <c r="A343" s="149" t="s">
        <v>41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19">
        <v>0.87</v>
      </c>
      <c r="K343" s="220">
        <v>-1.7</v>
      </c>
      <c r="L343" s="49">
        <v>8.2000000000000007E-3</v>
      </c>
      <c r="M343" s="21">
        <v>8.5010000000000002E-2</v>
      </c>
      <c r="N343" s="410">
        <v>0.22</v>
      </c>
      <c r="O343" s="233">
        <v>6</v>
      </c>
      <c r="P343" s="281">
        <v>160</v>
      </c>
    </row>
    <row r="344" spans="1:16" customFormat="1">
      <c r="A344" s="149" t="s">
        <v>41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19">
        <v>0.91</v>
      </c>
      <c r="K344" s="220">
        <v>-1.65</v>
      </c>
      <c r="L344" s="49">
        <v>8.0400000000000003E-3</v>
      </c>
      <c r="M344" s="21">
        <v>8.4500000000000006E-2</v>
      </c>
      <c r="N344" s="410">
        <v>0.22</v>
      </c>
      <c r="O344" s="233">
        <v>6</v>
      </c>
      <c r="P344" s="281">
        <v>160</v>
      </c>
    </row>
    <row r="345" spans="1:16" customFormat="1">
      <c r="A345" s="149" t="s">
        <v>41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19">
        <v>1.29</v>
      </c>
      <c r="K345" s="220">
        <v>-1.98</v>
      </c>
      <c r="L345" s="49">
        <v>9.2599999999999991E-3</v>
      </c>
      <c r="M345" s="21">
        <v>9.4219999999999998E-2</v>
      </c>
      <c r="N345" s="410">
        <v>0.22</v>
      </c>
      <c r="O345" s="233">
        <v>6</v>
      </c>
      <c r="P345" s="281">
        <v>160</v>
      </c>
    </row>
    <row r="346" spans="1:16" customFormat="1">
      <c r="A346" s="149" t="s">
        <v>41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19">
        <v>1.02</v>
      </c>
      <c r="K346" s="220">
        <v>-1.71</v>
      </c>
      <c r="L346" s="49">
        <v>9.7099999999999999E-3</v>
      </c>
      <c r="M346" s="21">
        <v>0.10204000000000001</v>
      </c>
      <c r="N346" s="410">
        <v>0.22</v>
      </c>
      <c r="O346" s="233">
        <v>6</v>
      </c>
      <c r="P346" s="281">
        <v>160</v>
      </c>
    </row>
    <row r="347" spans="1:16" customFormat="1">
      <c r="A347" s="149" t="s">
        <v>41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19">
        <v>0.65</v>
      </c>
      <c r="K347" s="220">
        <v>-1.0900000000000001</v>
      </c>
      <c r="L347" s="49">
        <v>1.0030000000000001E-2</v>
      </c>
      <c r="M347" s="21">
        <v>0.1032</v>
      </c>
      <c r="N347" s="410">
        <v>0.22</v>
      </c>
      <c r="O347" s="233">
        <v>6</v>
      </c>
      <c r="P347" s="281">
        <v>160</v>
      </c>
    </row>
    <row r="348" spans="1:16" customFormat="1">
      <c r="A348" s="149" t="s">
        <v>41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19">
        <v>0.65</v>
      </c>
      <c r="K348" s="220">
        <v>-1.27</v>
      </c>
      <c r="L348" s="49">
        <v>9.6600000000000002E-3</v>
      </c>
      <c r="M348" s="21">
        <v>0.10258</v>
      </c>
      <c r="N348" s="410">
        <v>0.22</v>
      </c>
      <c r="O348" s="233">
        <v>6</v>
      </c>
      <c r="P348" s="281">
        <v>160</v>
      </c>
    </row>
    <row r="349" spans="1:16" customFormat="1">
      <c r="A349" s="149" t="s">
        <v>41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19">
        <v>0.8</v>
      </c>
      <c r="K349" s="220">
        <v>-1.47</v>
      </c>
      <c r="L349" s="49">
        <v>9.7800000000000005E-3</v>
      </c>
      <c r="M349" s="21">
        <v>0.10267999999999999</v>
      </c>
      <c r="N349" s="410">
        <v>0.22</v>
      </c>
      <c r="O349" s="233">
        <v>6</v>
      </c>
      <c r="P349" s="281">
        <v>160</v>
      </c>
    </row>
    <row r="350" spans="1:16" customFormat="1">
      <c r="A350" s="149" t="s">
        <v>41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19">
        <v>1.3</v>
      </c>
      <c r="K350" s="220">
        <v>-1.94</v>
      </c>
      <c r="L350" s="49">
        <v>1.0319999999999999E-2</v>
      </c>
      <c r="M350" s="21">
        <v>0.10619000000000001</v>
      </c>
      <c r="N350" s="410">
        <v>0.22</v>
      </c>
      <c r="O350" s="233">
        <v>6</v>
      </c>
      <c r="P350" s="281">
        <v>160</v>
      </c>
    </row>
    <row r="351" spans="1:16" customFormat="1">
      <c r="A351" s="149" t="s">
        <v>41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19">
        <v>0.94</v>
      </c>
      <c r="K351" s="220">
        <v>-1.61</v>
      </c>
      <c r="L351" s="49">
        <v>1.0460000000000001E-2</v>
      </c>
      <c r="M351" s="21">
        <v>0.10647</v>
      </c>
      <c r="N351" s="410">
        <v>0.22</v>
      </c>
      <c r="O351" s="233">
        <v>6</v>
      </c>
      <c r="P351" s="281">
        <v>160</v>
      </c>
    </row>
    <row r="352" spans="1:16" customFormat="1">
      <c r="A352" s="149" t="s">
        <v>41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19">
        <v>1.19</v>
      </c>
      <c r="K352" s="220">
        <v>-1.85</v>
      </c>
      <c r="L352" s="49">
        <v>1.013E-2</v>
      </c>
      <c r="M352" s="21">
        <v>0.10591</v>
      </c>
      <c r="N352" s="410">
        <v>0.22</v>
      </c>
      <c r="O352" s="233">
        <v>6</v>
      </c>
      <c r="P352" s="281">
        <v>160</v>
      </c>
    </row>
    <row r="353" spans="1:16" customFormat="1">
      <c r="A353" s="149" t="s">
        <v>41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19">
        <v>1.45</v>
      </c>
      <c r="K353" s="220">
        <v>-2.0499999999999998</v>
      </c>
      <c r="L353" s="49">
        <v>1.027E-2</v>
      </c>
      <c r="M353" s="21">
        <v>0.1057</v>
      </c>
      <c r="N353" s="410">
        <v>0.22</v>
      </c>
      <c r="O353" s="233">
        <v>6</v>
      </c>
      <c r="P353" s="281">
        <v>160</v>
      </c>
    </row>
    <row r="354" spans="1:16" customFormat="1">
      <c r="A354" s="149" t="s">
        <v>41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19">
        <v>0.96</v>
      </c>
      <c r="K354" s="220">
        <v>-1.51</v>
      </c>
      <c r="L354" s="49">
        <v>1.0330000000000001E-2</v>
      </c>
      <c r="M354" s="21">
        <v>0.10475</v>
      </c>
      <c r="N354" s="410">
        <v>0.22</v>
      </c>
      <c r="O354" s="233">
        <v>6</v>
      </c>
      <c r="P354" s="281">
        <v>160</v>
      </c>
    </row>
    <row r="355" spans="1:16" customFormat="1">
      <c r="A355" s="149" t="s">
        <v>41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19">
        <v>0.9</v>
      </c>
      <c r="K355" s="220">
        <v>-1.52</v>
      </c>
      <c r="L355" s="49">
        <v>1.055E-2</v>
      </c>
      <c r="M355" s="21">
        <v>0.10659</v>
      </c>
      <c r="N355" s="410">
        <v>0.22</v>
      </c>
      <c r="O355" s="233">
        <v>6</v>
      </c>
      <c r="P355" s="281">
        <v>160</v>
      </c>
    </row>
    <row r="356" spans="1:16" customFormat="1">
      <c r="A356" s="149" t="s">
        <v>41</v>
      </c>
      <c r="B356" s="151" t="s">
        <v>13</v>
      </c>
      <c r="C356" s="256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19">
        <v>0.85</v>
      </c>
      <c r="K356" s="257">
        <v>-1.4</v>
      </c>
      <c r="L356" s="16">
        <v>1.0670000000000001E-2</v>
      </c>
      <c r="M356" s="21">
        <v>0.11</v>
      </c>
      <c r="N356" s="411">
        <v>0.22</v>
      </c>
      <c r="O356" s="233">
        <v>6</v>
      </c>
      <c r="P356" s="281">
        <v>160</v>
      </c>
    </row>
    <row r="357" spans="1:16" customFormat="1">
      <c r="A357" s="258" t="s">
        <v>41</v>
      </c>
      <c r="B357" s="152" t="s">
        <v>13</v>
      </c>
      <c r="C357" s="259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19">
        <v>1.37</v>
      </c>
      <c r="K357" s="257">
        <v>-1.81</v>
      </c>
      <c r="L357" s="16">
        <v>1.095E-2</v>
      </c>
      <c r="M357" s="21">
        <v>0.11225</v>
      </c>
      <c r="N357" s="411">
        <v>0.22</v>
      </c>
      <c r="O357" s="233">
        <v>6</v>
      </c>
      <c r="P357" s="281">
        <v>160</v>
      </c>
    </row>
    <row r="358" spans="1:16">
      <c r="A358" s="260" t="s">
        <v>42</v>
      </c>
      <c r="B358" s="152" t="s">
        <v>12</v>
      </c>
      <c r="C358" s="259">
        <v>1</v>
      </c>
      <c r="D358" s="270">
        <v>0.6</v>
      </c>
      <c r="E358" s="268">
        <v>-1.53</v>
      </c>
      <c r="F358" s="268">
        <v>4.83</v>
      </c>
      <c r="G358" s="268">
        <v>-1.5</v>
      </c>
      <c r="H358" s="268">
        <v>6.13</v>
      </c>
      <c r="I358" s="268">
        <v>-1.32</v>
      </c>
      <c r="J358" s="268">
        <v>0.94</v>
      </c>
      <c r="K358" s="271">
        <v>-1.48</v>
      </c>
      <c r="L358" s="405">
        <v>1.1299999999999999E-2</v>
      </c>
      <c r="M358" s="126">
        <v>5.6930000000000001E-2</v>
      </c>
      <c r="N358" s="412">
        <v>0.1</v>
      </c>
      <c r="O358" s="233">
        <v>6</v>
      </c>
      <c r="P358" s="283">
        <v>115</v>
      </c>
    </row>
    <row r="359" spans="1:16">
      <c r="A359" s="260" t="s">
        <v>42</v>
      </c>
      <c r="B359" s="152" t="s">
        <v>12</v>
      </c>
      <c r="C359" s="259">
        <v>2</v>
      </c>
      <c r="D359" s="270">
        <v>0.48</v>
      </c>
      <c r="E359" s="268">
        <v>-1.64</v>
      </c>
      <c r="F359" s="268">
        <v>4.0599999999999996</v>
      </c>
      <c r="G359" s="268">
        <v>-1.57</v>
      </c>
      <c r="H359" s="268">
        <v>5.19</v>
      </c>
      <c r="I359" s="268">
        <v>-1.36</v>
      </c>
      <c r="J359" s="268">
        <v>0.63</v>
      </c>
      <c r="K359" s="271">
        <v>-1.3</v>
      </c>
      <c r="L359" s="405">
        <v>9.3200000000000002E-3</v>
      </c>
      <c r="M359" s="126">
        <v>4.9259999999999998E-2</v>
      </c>
      <c r="N359" s="412">
        <v>0.1</v>
      </c>
      <c r="O359" s="233">
        <v>6</v>
      </c>
      <c r="P359" s="283">
        <v>115</v>
      </c>
    </row>
    <row r="360" spans="1:16">
      <c r="A360" s="260" t="s">
        <v>42</v>
      </c>
      <c r="B360" s="152" t="s">
        <v>12</v>
      </c>
      <c r="C360" s="259">
        <v>3</v>
      </c>
      <c r="D360" s="270">
        <v>0.49</v>
      </c>
      <c r="E360" s="268">
        <v>-1.71</v>
      </c>
      <c r="F360" s="268">
        <v>4.21</v>
      </c>
      <c r="G360" s="268">
        <v>-1.58</v>
      </c>
      <c r="H360" s="268">
        <v>5.22</v>
      </c>
      <c r="I360" s="268">
        <v>-1.39</v>
      </c>
      <c r="J360" s="268">
        <v>0.71</v>
      </c>
      <c r="K360" s="271">
        <v>-1.4</v>
      </c>
      <c r="L360" s="405">
        <v>9.5700000000000004E-3</v>
      </c>
      <c r="M360" s="126">
        <v>5.024E-2</v>
      </c>
      <c r="N360" s="412">
        <v>0.1</v>
      </c>
      <c r="O360" s="233">
        <v>6</v>
      </c>
      <c r="P360" s="283">
        <v>115</v>
      </c>
    </row>
    <row r="361" spans="1:16">
      <c r="A361" s="260" t="s">
        <v>42</v>
      </c>
      <c r="B361" s="152" t="s">
        <v>12</v>
      </c>
      <c r="C361" s="259">
        <v>4</v>
      </c>
      <c r="D361" s="270">
        <v>0.54</v>
      </c>
      <c r="E361" s="268">
        <v>-1.62</v>
      </c>
      <c r="F361" s="268">
        <v>5.04</v>
      </c>
      <c r="G361" s="268">
        <v>-1.54</v>
      </c>
      <c r="H361" s="268">
        <v>5.87</v>
      </c>
      <c r="I361" s="268">
        <v>-1.4</v>
      </c>
      <c r="J361" s="268">
        <v>0.76</v>
      </c>
      <c r="K361" s="271">
        <v>-1.41</v>
      </c>
      <c r="L361" s="405">
        <v>1.069E-2</v>
      </c>
      <c r="M361" s="126">
        <v>5.7610000000000001E-2</v>
      </c>
      <c r="N361" s="412">
        <v>0.1</v>
      </c>
      <c r="O361" s="233">
        <v>6</v>
      </c>
      <c r="P361" s="283">
        <v>115</v>
      </c>
    </row>
    <row r="362" spans="1:16">
      <c r="A362" s="260" t="s">
        <v>42</v>
      </c>
      <c r="B362" s="152" t="s">
        <v>12</v>
      </c>
      <c r="C362" s="259">
        <v>5</v>
      </c>
      <c r="D362" s="270">
        <v>0.61</v>
      </c>
      <c r="E362" s="268">
        <v>-1.7</v>
      </c>
      <c r="F362" s="268">
        <v>5.73</v>
      </c>
      <c r="G362" s="268">
        <v>-1.51</v>
      </c>
      <c r="H362" s="268">
        <v>6.41</v>
      </c>
      <c r="I362" s="268">
        <v>-1.4</v>
      </c>
      <c r="J362" s="268">
        <v>0.82</v>
      </c>
      <c r="K362" s="271">
        <v>-1.41</v>
      </c>
      <c r="L362" s="405">
        <v>1.201E-2</v>
      </c>
      <c r="M362" s="126">
        <v>6.336E-2</v>
      </c>
      <c r="N362" s="412">
        <v>0.1</v>
      </c>
      <c r="O362" s="233">
        <v>6</v>
      </c>
      <c r="P362" s="283">
        <v>115</v>
      </c>
    </row>
    <row r="363" spans="1:16">
      <c r="A363" s="260" t="s">
        <v>42</v>
      </c>
      <c r="B363" s="152" t="s">
        <v>12</v>
      </c>
      <c r="C363" s="259">
        <v>6</v>
      </c>
      <c r="D363" s="270">
        <v>0.63</v>
      </c>
      <c r="E363" s="268">
        <v>-1.62</v>
      </c>
      <c r="F363" s="268">
        <v>5.88</v>
      </c>
      <c r="G363" s="268">
        <v>-1.5</v>
      </c>
      <c r="H363" s="268">
        <v>6.46</v>
      </c>
      <c r="I363" s="268">
        <v>-1.4</v>
      </c>
      <c r="J363" s="268">
        <v>0.85</v>
      </c>
      <c r="K363" s="271">
        <v>-1.33</v>
      </c>
      <c r="L363" s="405">
        <v>1.218E-2</v>
      </c>
      <c r="M363" s="126">
        <v>6.4339999999999994E-2</v>
      </c>
      <c r="N363" s="412">
        <v>0.1</v>
      </c>
      <c r="O363" s="233">
        <v>6</v>
      </c>
      <c r="P363" s="283">
        <v>115</v>
      </c>
    </row>
    <row r="364" spans="1:16">
      <c r="A364" s="260" t="s">
        <v>42</v>
      </c>
      <c r="B364" s="152" t="s">
        <v>12</v>
      </c>
      <c r="C364" s="259">
        <v>7</v>
      </c>
      <c r="D364" s="270">
        <v>0.61</v>
      </c>
      <c r="E364" s="268">
        <v>-1.69</v>
      </c>
      <c r="F364" s="268">
        <v>5.9</v>
      </c>
      <c r="G364" s="268">
        <v>-1.5</v>
      </c>
      <c r="H364" s="268">
        <v>6.43</v>
      </c>
      <c r="I364" s="268">
        <v>-1.41</v>
      </c>
      <c r="J364" s="268">
        <v>0.81</v>
      </c>
      <c r="K364" s="271">
        <v>-1.39</v>
      </c>
      <c r="L364" s="405">
        <v>1.192E-2</v>
      </c>
      <c r="M364" s="126">
        <v>6.4740000000000006E-2</v>
      </c>
      <c r="N364" s="412">
        <v>0.1</v>
      </c>
      <c r="O364" s="233">
        <v>6</v>
      </c>
      <c r="P364" s="283">
        <v>115</v>
      </c>
    </row>
    <row r="365" spans="1:16">
      <c r="A365" s="260" t="s">
        <v>42</v>
      </c>
      <c r="B365" s="152" t="s">
        <v>12</v>
      </c>
      <c r="C365" s="259">
        <v>8</v>
      </c>
      <c r="D365" s="270">
        <v>0.62</v>
      </c>
      <c r="E365" s="268">
        <v>-1.74</v>
      </c>
      <c r="F365" s="268">
        <v>5.89</v>
      </c>
      <c r="G365" s="268">
        <v>-1.5</v>
      </c>
      <c r="H365" s="268">
        <v>6.41</v>
      </c>
      <c r="I365" s="268">
        <v>-1.41</v>
      </c>
      <c r="J365" s="268">
        <v>0.82</v>
      </c>
      <c r="K365" s="271">
        <v>-1.47</v>
      </c>
      <c r="L365" s="405">
        <v>1.191E-2</v>
      </c>
      <c r="M365" s="126">
        <v>6.5199999999999994E-2</v>
      </c>
      <c r="N365" s="412">
        <v>0.1</v>
      </c>
      <c r="O365" s="233">
        <v>6</v>
      </c>
      <c r="P365" s="283">
        <v>115</v>
      </c>
    </row>
    <row r="366" spans="1:16">
      <c r="A366" s="260" t="s">
        <v>42</v>
      </c>
      <c r="B366" s="152" t="s">
        <v>12</v>
      </c>
      <c r="C366" s="259">
        <v>9</v>
      </c>
      <c r="D366" s="270">
        <v>0.66</v>
      </c>
      <c r="E366" s="268">
        <v>-1.73</v>
      </c>
      <c r="F366" s="268">
        <v>5.98</v>
      </c>
      <c r="G366" s="268">
        <v>-1.5</v>
      </c>
      <c r="H366" s="268">
        <v>6.55</v>
      </c>
      <c r="I366" s="268">
        <v>-1.4</v>
      </c>
      <c r="J366" s="268">
        <v>0.85</v>
      </c>
      <c r="K366" s="271">
        <v>-1.43</v>
      </c>
      <c r="L366" s="405">
        <v>1.2449999999999999E-2</v>
      </c>
      <c r="M366" s="126">
        <v>6.6930000000000003E-2</v>
      </c>
      <c r="N366" s="412">
        <v>0.1</v>
      </c>
      <c r="O366" s="233">
        <v>6</v>
      </c>
      <c r="P366" s="283">
        <v>115</v>
      </c>
    </row>
    <row r="367" spans="1:16">
      <c r="A367" s="260" t="s">
        <v>42</v>
      </c>
      <c r="B367" s="152" t="s">
        <v>12</v>
      </c>
      <c r="C367" s="259">
        <v>10</v>
      </c>
      <c r="D367" s="270">
        <v>0.63</v>
      </c>
      <c r="E367" s="268">
        <v>-1.72</v>
      </c>
      <c r="F367" s="268">
        <v>5.89</v>
      </c>
      <c r="G367" s="268">
        <v>-1.51</v>
      </c>
      <c r="H367" s="268">
        <v>6.52</v>
      </c>
      <c r="I367" s="268">
        <v>-1.4</v>
      </c>
      <c r="J367" s="268">
        <v>0.75</v>
      </c>
      <c r="K367" s="271">
        <v>-1.26</v>
      </c>
      <c r="L367" s="405">
        <v>1.197E-2</v>
      </c>
      <c r="M367" s="126">
        <v>6.7080000000000001E-2</v>
      </c>
      <c r="N367" s="412">
        <v>0.1</v>
      </c>
      <c r="O367" s="233">
        <v>6</v>
      </c>
      <c r="P367" s="283">
        <v>115</v>
      </c>
    </row>
    <row r="368" spans="1:16">
      <c r="A368" s="260" t="s">
        <v>42</v>
      </c>
      <c r="B368" s="152" t="s">
        <v>12</v>
      </c>
      <c r="C368" s="259">
        <v>11</v>
      </c>
      <c r="D368" s="270">
        <v>0.66</v>
      </c>
      <c r="E368" s="268">
        <v>-1.76</v>
      </c>
      <c r="F368" s="268">
        <v>5.72</v>
      </c>
      <c r="G368" s="268">
        <v>-1.52</v>
      </c>
      <c r="H368" s="268">
        <v>6.43</v>
      </c>
      <c r="I368" s="268">
        <v>-1.39</v>
      </c>
      <c r="J368" s="268">
        <v>0.81</v>
      </c>
      <c r="K368" s="271">
        <v>-1.43</v>
      </c>
      <c r="L368" s="405">
        <v>1.209E-2</v>
      </c>
      <c r="M368" s="126">
        <v>6.6610000000000003E-2</v>
      </c>
      <c r="N368" s="412">
        <v>0.1</v>
      </c>
      <c r="O368" s="233">
        <v>6</v>
      </c>
      <c r="P368" s="283">
        <v>115</v>
      </c>
    </row>
    <row r="369" spans="1:16">
      <c r="A369" s="260" t="s">
        <v>42</v>
      </c>
      <c r="B369" s="152" t="s">
        <v>12</v>
      </c>
      <c r="C369" s="259">
        <v>12</v>
      </c>
      <c r="D369" s="270">
        <v>0.62</v>
      </c>
      <c r="E369" s="268">
        <v>-1.73</v>
      </c>
      <c r="F369" s="268">
        <v>5.49</v>
      </c>
      <c r="G369" s="268">
        <v>-1.53</v>
      </c>
      <c r="H369" s="268">
        <v>6.32</v>
      </c>
      <c r="I369" s="268">
        <v>-1.39</v>
      </c>
      <c r="J369" s="268">
        <v>0.73</v>
      </c>
      <c r="K369" s="271">
        <v>-1.34</v>
      </c>
      <c r="L369" s="405">
        <v>1.145E-2</v>
      </c>
      <c r="M369" s="126">
        <v>6.5860000000000002E-2</v>
      </c>
      <c r="N369" s="412">
        <v>0.1</v>
      </c>
      <c r="O369" s="233">
        <v>6</v>
      </c>
      <c r="P369" s="283">
        <v>115</v>
      </c>
    </row>
    <row r="370" spans="1:16">
      <c r="A370" s="260" t="s">
        <v>42</v>
      </c>
      <c r="B370" s="152" t="s">
        <v>12</v>
      </c>
      <c r="C370" s="259">
        <v>13</v>
      </c>
      <c r="D370" s="270">
        <v>0.63</v>
      </c>
      <c r="E370" s="268">
        <v>-1.75</v>
      </c>
      <c r="F370" s="268">
        <v>5.27</v>
      </c>
      <c r="G370" s="268">
        <v>-1.54</v>
      </c>
      <c r="H370" s="268">
        <v>6.22</v>
      </c>
      <c r="I370" s="268">
        <v>-1.38</v>
      </c>
      <c r="J370" s="268">
        <v>0.77</v>
      </c>
      <c r="K370" s="271">
        <v>-1.39</v>
      </c>
      <c r="L370" s="405">
        <v>1.1310000000000001E-2</v>
      </c>
      <c r="M370" s="126">
        <v>6.5320000000000003E-2</v>
      </c>
      <c r="N370" s="412">
        <v>0.1</v>
      </c>
      <c r="O370" s="233">
        <v>6</v>
      </c>
      <c r="P370" s="283">
        <v>115</v>
      </c>
    </row>
    <row r="371" spans="1:16">
      <c r="A371" s="260" t="s">
        <v>42</v>
      </c>
      <c r="B371" s="152" t="s">
        <v>12</v>
      </c>
      <c r="C371" s="259">
        <v>14</v>
      </c>
      <c r="D371" s="270">
        <v>0.65</v>
      </c>
      <c r="E371" s="268">
        <v>-1.61</v>
      </c>
      <c r="F371" s="268">
        <v>5.07</v>
      </c>
      <c r="G371" s="268">
        <v>-1.55</v>
      </c>
      <c r="H371" s="268">
        <v>6.18</v>
      </c>
      <c r="I371" s="268">
        <v>-1.36</v>
      </c>
      <c r="J371" s="268">
        <v>0.86</v>
      </c>
      <c r="K371" s="271">
        <v>-1.36</v>
      </c>
      <c r="L371" s="405">
        <v>1.12E-2</v>
      </c>
      <c r="M371" s="126">
        <v>6.5229999999999996E-2</v>
      </c>
      <c r="N371" s="412">
        <v>0.1</v>
      </c>
      <c r="O371" s="233">
        <v>6</v>
      </c>
      <c r="P371" s="283">
        <v>115</v>
      </c>
    </row>
    <row r="372" spans="1:16">
      <c r="A372" s="260" t="s">
        <v>42</v>
      </c>
      <c r="B372" s="152" t="s">
        <v>12</v>
      </c>
      <c r="C372" s="259">
        <v>15</v>
      </c>
      <c r="D372" s="270">
        <v>0.62</v>
      </c>
      <c r="E372" s="268">
        <v>-1.6</v>
      </c>
      <c r="F372" s="268">
        <v>5.44</v>
      </c>
      <c r="G372" s="268">
        <v>-1.45</v>
      </c>
      <c r="H372" s="268">
        <v>6.16</v>
      </c>
      <c r="I372" s="268">
        <v>-1.33</v>
      </c>
      <c r="J372" s="268">
        <v>0.77</v>
      </c>
      <c r="K372" s="271">
        <v>-1.28</v>
      </c>
      <c r="L372" s="405">
        <v>1.093E-2</v>
      </c>
      <c r="M372" s="126">
        <v>6.5280000000000005E-2</v>
      </c>
      <c r="N372" s="412">
        <v>0.1</v>
      </c>
      <c r="O372" s="233">
        <v>6</v>
      </c>
      <c r="P372" s="283">
        <v>115</v>
      </c>
    </row>
    <row r="373" spans="1:16">
      <c r="A373" s="260" t="s">
        <v>42</v>
      </c>
      <c r="B373" s="152" t="s">
        <v>12</v>
      </c>
      <c r="C373" s="259">
        <v>16</v>
      </c>
      <c r="D373" s="270">
        <v>0.63</v>
      </c>
      <c r="E373" s="268">
        <v>-1.58</v>
      </c>
      <c r="F373" s="268">
        <v>5.24</v>
      </c>
      <c r="G373" s="268">
        <v>-1.43</v>
      </c>
      <c r="H373" s="268">
        <v>6.12</v>
      </c>
      <c r="I373" s="268">
        <v>-1.28</v>
      </c>
      <c r="J373" s="268">
        <v>0.95</v>
      </c>
      <c r="K373" s="271">
        <v>-1.46</v>
      </c>
      <c r="L373" s="405">
        <v>1.076E-2</v>
      </c>
      <c r="M373" s="126">
        <v>6.4930000000000002E-2</v>
      </c>
      <c r="N373" s="412">
        <v>0.1</v>
      </c>
      <c r="O373" s="233">
        <v>6</v>
      </c>
      <c r="P373" s="283">
        <v>115</v>
      </c>
    </row>
    <row r="374" spans="1:16">
      <c r="A374" s="260" t="s">
        <v>42</v>
      </c>
      <c r="B374" s="152" t="s">
        <v>13</v>
      </c>
      <c r="C374" s="259">
        <v>1</v>
      </c>
      <c r="D374" s="270">
        <v>0.62</v>
      </c>
      <c r="E374" s="268">
        <v>-1.49</v>
      </c>
      <c r="F374" s="268">
        <v>4.8099999999999996</v>
      </c>
      <c r="G374" s="268">
        <v>-1.5</v>
      </c>
      <c r="H374" s="268">
        <v>6.13</v>
      </c>
      <c r="I374" s="268">
        <v>-1.32</v>
      </c>
      <c r="J374" s="268">
        <v>0.97</v>
      </c>
      <c r="K374" s="271">
        <v>-1.45</v>
      </c>
      <c r="L374" s="405">
        <v>1.171E-2</v>
      </c>
      <c r="M374" s="126">
        <v>5.425E-2</v>
      </c>
      <c r="N374" s="412">
        <v>0.1</v>
      </c>
      <c r="O374" s="233">
        <v>6</v>
      </c>
      <c r="P374" s="283">
        <v>115</v>
      </c>
    </row>
    <row r="375" spans="1:16">
      <c r="A375" s="260" t="s">
        <v>42</v>
      </c>
      <c r="B375" s="152" t="s">
        <v>13</v>
      </c>
      <c r="C375" s="259">
        <v>2</v>
      </c>
      <c r="D375" s="270">
        <v>0.49</v>
      </c>
      <c r="E375" s="268">
        <v>-1.67</v>
      </c>
      <c r="F375" s="268">
        <v>4.0199999999999996</v>
      </c>
      <c r="G375" s="268">
        <v>-1.57</v>
      </c>
      <c r="H375" s="268">
        <v>5.14</v>
      </c>
      <c r="I375" s="268">
        <v>-1.38</v>
      </c>
      <c r="J375" s="268">
        <v>0.72</v>
      </c>
      <c r="K375" s="271">
        <v>-1.42</v>
      </c>
      <c r="L375" s="405">
        <v>9.6600000000000002E-3</v>
      </c>
      <c r="M375" s="126">
        <v>4.6600000000000003E-2</v>
      </c>
      <c r="N375" s="412">
        <v>0.1</v>
      </c>
      <c r="O375" s="233">
        <v>6</v>
      </c>
      <c r="P375" s="283">
        <v>115</v>
      </c>
    </row>
    <row r="376" spans="1:16">
      <c r="A376" s="260" t="s">
        <v>42</v>
      </c>
      <c r="B376" s="152" t="s">
        <v>13</v>
      </c>
      <c r="C376" s="259">
        <v>3</v>
      </c>
      <c r="D376" s="270">
        <v>0.49</v>
      </c>
      <c r="E376" s="268">
        <v>-1.7</v>
      </c>
      <c r="F376" s="268">
        <v>4.13</v>
      </c>
      <c r="G376" s="268">
        <v>-1.58</v>
      </c>
      <c r="H376" s="268">
        <v>5.14</v>
      </c>
      <c r="I376" s="268">
        <v>-1.4</v>
      </c>
      <c r="J376" s="268">
        <v>0.74</v>
      </c>
      <c r="K376" s="271">
        <v>-1.4</v>
      </c>
      <c r="L376" s="405">
        <v>9.8200000000000006E-3</v>
      </c>
      <c r="M376" s="126">
        <v>4.7350000000000003E-2</v>
      </c>
      <c r="N376" s="412">
        <v>0.1</v>
      </c>
      <c r="O376" s="233">
        <v>6</v>
      </c>
      <c r="P376" s="283">
        <v>115</v>
      </c>
    </row>
    <row r="377" spans="1:16">
      <c r="A377" s="260" t="s">
        <v>42</v>
      </c>
      <c r="B377" s="152" t="s">
        <v>13</v>
      </c>
      <c r="C377" s="259">
        <v>4</v>
      </c>
      <c r="D377" s="270">
        <v>0.55000000000000004</v>
      </c>
      <c r="E377" s="268">
        <v>-1.62</v>
      </c>
      <c r="F377" s="268">
        <v>4.91</v>
      </c>
      <c r="G377" s="268">
        <v>-1.54</v>
      </c>
      <c r="H377" s="268">
        <v>5.75</v>
      </c>
      <c r="I377" s="268">
        <v>-1.41</v>
      </c>
      <c r="J377" s="268">
        <v>0.79</v>
      </c>
      <c r="K377" s="271">
        <v>-1.42</v>
      </c>
      <c r="L377" s="405">
        <v>1.0959999999999999E-2</v>
      </c>
      <c r="M377" s="126">
        <v>5.4019999999999999E-2</v>
      </c>
      <c r="N377" s="412">
        <v>0.1</v>
      </c>
      <c r="O377" s="233">
        <v>6</v>
      </c>
      <c r="P377" s="283">
        <v>115</v>
      </c>
    </row>
    <row r="378" spans="1:16">
      <c r="A378" s="260" t="s">
        <v>42</v>
      </c>
      <c r="B378" s="152" t="s">
        <v>13</v>
      </c>
      <c r="C378" s="259">
        <v>5</v>
      </c>
      <c r="D378" s="270">
        <v>0.62</v>
      </c>
      <c r="E378" s="268">
        <v>-1.75</v>
      </c>
      <c r="F378" s="268">
        <v>5.57</v>
      </c>
      <c r="G378" s="268">
        <v>-1.51</v>
      </c>
      <c r="H378" s="268">
        <v>6.24</v>
      </c>
      <c r="I378" s="268">
        <v>-1.42</v>
      </c>
      <c r="J378" s="268">
        <v>0.83</v>
      </c>
      <c r="K378" s="271">
        <v>-1.36</v>
      </c>
      <c r="L378" s="405">
        <v>1.239E-2</v>
      </c>
      <c r="M378" s="126">
        <v>5.9249999999999997E-2</v>
      </c>
      <c r="N378" s="412">
        <v>0.1</v>
      </c>
      <c r="O378" s="233">
        <v>6</v>
      </c>
      <c r="P378" s="283">
        <v>115</v>
      </c>
    </row>
    <row r="379" spans="1:16">
      <c r="A379" s="260" t="s">
        <v>42</v>
      </c>
      <c r="B379" s="152" t="s">
        <v>13</v>
      </c>
      <c r="C379" s="259">
        <v>6</v>
      </c>
      <c r="D379" s="270">
        <v>0.64</v>
      </c>
      <c r="E379" s="268">
        <v>-1.63</v>
      </c>
      <c r="F379" s="268">
        <v>5.7</v>
      </c>
      <c r="G379" s="268">
        <v>-1.5</v>
      </c>
      <c r="H379" s="268">
        <v>6.27</v>
      </c>
      <c r="I379" s="268">
        <v>-1.42</v>
      </c>
      <c r="J379" s="268">
        <v>0.87</v>
      </c>
      <c r="K379" s="271">
        <v>-1.39</v>
      </c>
      <c r="L379" s="405">
        <v>1.247E-2</v>
      </c>
      <c r="M379" s="126">
        <v>6.0080000000000001E-2</v>
      </c>
      <c r="N379" s="412">
        <v>0.1</v>
      </c>
      <c r="O379" s="233">
        <v>6</v>
      </c>
      <c r="P379" s="283">
        <v>115</v>
      </c>
    </row>
    <row r="380" spans="1:16">
      <c r="A380" s="260" t="s">
        <v>42</v>
      </c>
      <c r="B380" s="152" t="s">
        <v>13</v>
      </c>
      <c r="C380" s="259">
        <v>7</v>
      </c>
      <c r="D380" s="270">
        <v>0.62</v>
      </c>
      <c r="E380" s="268">
        <v>-1.71</v>
      </c>
      <c r="F380" s="268">
        <v>5.71</v>
      </c>
      <c r="G380" s="268">
        <v>-1.5</v>
      </c>
      <c r="H380" s="268">
        <v>6.23</v>
      </c>
      <c r="I380" s="268">
        <v>-1.42</v>
      </c>
      <c r="J380" s="268">
        <v>0.79</v>
      </c>
      <c r="K380" s="271">
        <v>-1.32</v>
      </c>
      <c r="L380" s="405">
        <v>1.226E-2</v>
      </c>
      <c r="M380" s="126">
        <v>6.0350000000000001E-2</v>
      </c>
      <c r="N380" s="412">
        <v>0.1</v>
      </c>
      <c r="O380" s="233">
        <v>6</v>
      </c>
      <c r="P380" s="283">
        <v>115</v>
      </c>
    </row>
    <row r="381" spans="1:16">
      <c r="A381" s="260" t="s">
        <v>42</v>
      </c>
      <c r="B381" s="152" t="s">
        <v>13</v>
      </c>
      <c r="C381" s="259">
        <v>8</v>
      </c>
      <c r="D381" s="270">
        <v>0.6</v>
      </c>
      <c r="E381" s="268">
        <v>-1.73</v>
      </c>
      <c r="F381" s="268">
        <v>5.68</v>
      </c>
      <c r="G381" s="268">
        <v>-1.5</v>
      </c>
      <c r="H381" s="268">
        <v>6.2</v>
      </c>
      <c r="I381" s="268">
        <v>-1.42</v>
      </c>
      <c r="J381" s="268">
        <v>0.73</v>
      </c>
      <c r="K381" s="271">
        <v>-1.31</v>
      </c>
      <c r="L381" s="405">
        <v>1.196E-2</v>
      </c>
      <c r="M381" s="126">
        <v>6.071E-2</v>
      </c>
      <c r="N381" s="412">
        <v>0.1</v>
      </c>
      <c r="O381" s="233">
        <v>6</v>
      </c>
      <c r="P381" s="283">
        <v>115</v>
      </c>
    </row>
    <row r="382" spans="1:16">
      <c r="A382" s="260" t="s">
        <v>42</v>
      </c>
      <c r="B382" s="152" t="s">
        <v>13</v>
      </c>
      <c r="C382" s="259">
        <v>9</v>
      </c>
      <c r="D382" s="270">
        <v>0.65</v>
      </c>
      <c r="E382" s="268">
        <v>-1.7</v>
      </c>
      <c r="F382" s="268">
        <v>5.78</v>
      </c>
      <c r="G382" s="268">
        <v>-1.5</v>
      </c>
      <c r="H382" s="268">
        <v>6.32</v>
      </c>
      <c r="I382" s="268">
        <v>-1.42</v>
      </c>
      <c r="J382" s="268">
        <v>0.83</v>
      </c>
      <c r="K382" s="271">
        <v>-1.38</v>
      </c>
      <c r="L382" s="405">
        <v>1.2489999999999999E-2</v>
      </c>
      <c r="M382" s="126">
        <v>6.232E-2</v>
      </c>
      <c r="N382" s="412">
        <v>0.1</v>
      </c>
      <c r="O382" s="233">
        <v>6</v>
      </c>
      <c r="P382" s="283">
        <v>115</v>
      </c>
    </row>
    <row r="383" spans="1:16">
      <c r="A383" s="260" t="s">
        <v>42</v>
      </c>
      <c r="B383" s="152" t="s">
        <v>13</v>
      </c>
      <c r="C383" s="259">
        <v>10</v>
      </c>
      <c r="D383" s="270">
        <v>0.64</v>
      </c>
      <c r="E383" s="268">
        <v>-1.69</v>
      </c>
      <c r="F383" s="268">
        <v>5.69</v>
      </c>
      <c r="G383" s="268">
        <v>-1.51</v>
      </c>
      <c r="H383" s="268">
        <v>6.27</v>
      </c>
      <c r="I383" s="268">
        <v>-1.42</v>
      </c>
      <c r="J383" s="268">
        <v>0.72</v>
      </c>
      <c r="K383" s="271">
        <v>-1.23</v>
      </c>
      <c r="L383" s="405">
        <v>1.227E-2</v>
      </c>
      <c r="M383" s="126">
        <v>6.225E-2</v>
      </c>
      <c r="N383" s="412">
        <v>0.1</v>
      </c>
      <c r="O383" s="233">
        <v>6</v>
      </c>
      <c r="P383" s="283">
        <v>115</v>
      </c>
    </row>
    <row r="384" spans="1:16">
      <c r="A384" s="260" t="s">
        <v>42</v>
      </c>
      <c r="B384" s="152" t="s">
        <v>13</v>
      </c>
      <c r="C384" s="259">
        <v>11</v>
      </c>
      <c r="D384" s="270">
        <v>0.64</v>
      </c>
      <c r="E384" s="268">
        <v>-1.73</v>
      </c>
      <c r="F384" s="268">
        <v>5.5</v>
      </c>
      <c r="G384" s="268">
        <v>-1.52</v>
      </c>
      <c r="H384" s="268">
        <v>6.18</v>
      </c>
      <c r="I384" s="268">
        <v>-1.41</v>
      </c>
      <c r="J384" s="268">
        <v>0.75</v>
      </c>
      <c r="K384" s="271">
        <v>-1.35</v>
      </c>
      <c r="L384" s="405">
        <v>1.2120000000000001E-2</v>
      </c>
      <c r="M384" s="126">
        <v>6.1879999999999998E-2</v>
      </c>
      <c r="N384" s="412">
        <v>0.1</v>
      </c>
      <c r="O384" s="233">
        <v>6</v>
      </c>
      <c r="P384" s="283">
        <v>115</v>
      </c>
    </row>
    <row r="385" spans="1:16">
      <c r="A385" s="260" t="s">
        <v>42</v>
      </c>
      <c r="B385" s="152" t="s">
        <v>13</v>
      </c>
      <c r="C385" s="259">
        <v>12</v>
      </c>
      <c r="D385" s="270">
        <v>0.62</v>
      </c>
      <c r="E385" s="268">
        <v>-1.74</v>
      </c>
      <c r="F385" s="268">
        <v>5.3</v>
      </c>
      <c r="G385" s="268">
        <v>-1.53</v>
      </c>
      <c r="H385" s="268">
        <v>6.07</v>
      </c>
      <c r="I385" s="268">
        <v>-1.41</v>
      </c>
      <c r="J385" s="268">
        <v>0.95</v>
      </c>
      <c r="K385" s="271">
        <v>-1.63</v>
      </c>
      <c r="L385" s="405">
        <v>1.167E-2</v>
      </c>
      <c r="M385" s="126">
        <v>6.1120000000000001E-2</v>
      </c>
      <c r="N385" s="412">
        <v>0.1</v>
      </c>
      <c r="O385" s="233">
        <v>6</v>
      </c>
      <c r="P385" s="283">
        <v>115</v>
      </c>
    </row>
    <row r="386" spans="1:16">
      <c r="A386" s="260" t="s">
        <v>42</v>
      </c>
      <c r="B386" s="152" t="s">
        <v>13</v>
      </c>
      <c r="C386" s="259">
        <v>13</v>
      </c>
      <c r="D386" s="270">
        <v>0.62</v>
      </c>
      <c r="E386" s="268">
        <v>-1.67</v>
      </c>
      <c r="F386" s="268">
        <v>5.08</v>
      </c>
      <c r="G386" s="268">
        <v>-1.54</v>
      </c>
      <c r="H386" s="268">
        <v>5.97</v>
      </c>
      <c r="I386" s="268">
        <v>-1.4</v>
      </c>
      <c r="J386" s="268">
        <v>0.76</v>
      </c>
      <c r="K386" s="271">
        <v>-1.35</v>
      </c>
      <c r="L386" s="405">
        <v>1.1339999999999999E-2</v>
      </c>
      <c r="M386" s="126">
        <v>6.0609999999999997E-2</v>
      </c>
      <c r="N386" s="412">
        <v>0.1</v>
      </c>
      <c r="O386" s="233">
        <v>6</v>
      </c>
      <c r="P386" s="283">
        <v>115</v>
      </c>
    </row>
    <row r="387" spans="1:16">
      <c r="A387" s="260" t="s">
        <v>42</v>
      </c>
      <c r="B387" s="152" t="s">
        <v>13</v>
      </c>
      <c r="C387" s="259">
        <v>14</v>
      </c>
      <c r="D387" s="270">
        <v>0.63</v>
      </c>
      <c r="E387" s="268">
        <v>-1.55</v>
      </c>
      <c r="F387" s="268">
        <v>4.9000000000000004</v>
      </c>
      <c r="G387" s="268">
        <v>-1.54</v>
      </c>
      <c r="H387" s="268">
        <v>5.93</v>
      </c>
      <c r="I387" s="268">
        <v>-1.38</v>
      </c>
      <c r="J387" s="268">
        <v>0.75</v>
      </c>
      <c r="K387" s="271">
        <v>-1.2</v>
      </c>
      <c r="L387" s="405">
        <v>1.1220000000000001E-2</v>
      </c>
      <c r="M387" s="126">
        <v>6.0560000000000003E-2</v>
      </c>
      <c r="N387" s="412">
        <v>0.1</v>
      </c>
      <c r="O387" s="233">
        <v>6</v>
      </c>
      <c r="P387" s="283">
        <v>115</v>
      </c>
    </row>
    <row r="388" spans="1:16">
      <c r="A388" s="260" t="s">
        <v>42</v>
      </c>
      <c r="B388" s="152" t="s">
        <v>13</v>
      </c>
      <c r="C388" s="259">
        <v>15</v>
      </c>
      <c r="D388" s="270">
        <v>0.63</v>
      </c>
      <c r="E388" s="268">
        <v>-1.68</v>
      </c>
      <c r="F388" s="268">
        <v>4.71</v>
      </c>
      <c r="G388" s="268">
        <v>-1.55</v>
      </c>
      <c r="H388" s="268">
        <v>5.89</v>
      </c>
      <c r="I388" s="268">
        <v>-1.35</v>
      </c>
      <c r="J388" s="268">
        <v>1.01</v>
      </c>
      <c r="K388" s="271">
        <v>-1.58</v>
      </c>
      <c r="L388" s="405">
        <v>1.106E-2</v>
      </c>
      <c r="M388" s="126">
        <v>6.0499999999999998E-2</v>
      </c>
      <c r="N388" s="412">
        <v>0.1</v>
      </c>
      <c r="O388" s="233">
        <v>6</v>
      </c>
      <c r="P388" s="283">
        <v>115</v>
      </c>
    </row>
    <row r="389" spans="1:16">
      <c r="A389" s="260" t="s">
        <v>42</v>
      </c>
      <c r="B389" s="152" t="s">
        <v>13</v>
      </c>
      <c r="C389" s="259">
        <v>16</v>
      </c>
      <c r="D389" s="270">
        <v>0.63</v>
      </c>
      <c r="E389" s="268">
        <v>-1.57</v>
      </c>
      <c r="F389" s="268">
        <v>5.12</v>
      </c>
      <c r="G389" s="268">
        <v>-1.42</v>
      </c>
      <c r="H389" s="268">
        <v>5.86</v>
      </c>
      <c r="I389" s="268">
        <v>-1.31</v>
      </c>
      <c r="J389" s="268">
        <v>0.9</v>
      </c>
      <c r="K389" s="271">
        <v>-1.39</v>
      </c>
      <c r="L389" s="405">
        <v>1.0999999999999999E-2</v>
      </c>
      <c r="M389" s="126">
        <v>6.021E-2</v>
      </c>
      <c r="N389" s="412">
        <v>0.1</v>
      </c>
      <c r="O389" s="233">
        <v>6</v>
      </c>
      <c r="P389" s="283">
        <v>115</v>
      </c>
    </row>
    <row r="390" spans="1:16">
      <c r="A390" s="260" t="s">
        <v>43</v>
      </c>
      <c r="B390" s="152" t="s">
        <v>12</v>
      </c>
      <c r="C390" s="259">
        <v>1</v>
      </c>
      <c r="D390" s="270">
        <v>0.6</v>
      </c>
      <c r="E390" s="268">
        <v>-1.68</v>
      </c>
      <c r="F390" s="268">
        <v>5.04</v>
      </c>
      <c r="G390" s="268">
        <v>-1.4</v>
      </c>
      <c r="H390" s="268">
        <v>5.54</v>
      </c>
      <c r="I390" s="268">
        <v>-1.33</v>
      </c>
      <c r="J390" s="268">
        <v>0.97</v>
      </c>
      <c r="K390" s="271">
        <v>-1.59</v>
      </c>
      <c r="L390" s="405">
        <v>1.9400000000000001E-3</v>
      </c>
      <c r="M390" s="126">
        <v>1.244E-2</v>
      </c>
      <c r="N390" s="412">
        <v>9.6000000000000002E-2</v>
      </c>
      <c r="O390" s="233">
        <v>6</v>
      </c>
      <c r="P390" s="283">
        <v>147</v>
      </c>
    </row>
    <row r="391" spans="1:16">
      <c r="A391" s="260" t="s">
        <v>43</v>
      </c>
      <c r="B391" s="152" t="s">
        <v>12</v>
      </c>
      <c r="C391" s="259">
        <v>2</v>
      </c>
      <c r="D391" s="270">
        <v>0.49</v>
      </c>
      <c r="E391" s="268">
        <v>-1.61</v>
      </c>
      <c r="F391" s="268">
        <v>4.29</v>
      </c>
      <c r="G391" s="268">
        <v>-1.47</v>
      </c>
      <c r="H391" s="268">
        <v>4.72</v>
      </c>
      <c r="I391" s="268">
        <v>-1.38</v>
      </c>
      <c r="J391" s="268">
        <v>0.78</v>
      </c>
      <c r="K391" s="271">
        <v>-1.42</v>
      </c>
      <c r="L391" s="405">
        <v>1.6000000000000001E-3</v>
      </c>
      <c r="M391" s="126">
        <v>1.0630000000000001E-2</v>
      </c>
      <c r="N391" s="412">
        <v>9.6000000000000002E-2</v>
      </c>
      <c r="O391" s="233">
        <v>6</v>
      </c>
      <c r="P391" s="283">
        <v>147</v>
      </c>
    </row>
    <row r="392" spans="1:16">
      <c r="A392" s="260" t="s">
        <v>43</v>
      </c>
      <c r="B392" s="152" t="s">
        <v>12</v>
      </c>
      <c r="C392" s="259">
        <v>3</v>
      </c>
      <c r="D392" s="270">
        <v>0.48</v>
      </c>
      <c r="E392" s="268">
        <v>-1.67</v>
      </c>
      <c r="F392" s="268">
        <v>4.3899999999999997</v>
      </c>
      <c r="G392" s="268">
        <v>-1.48</v>
      </c>
      <c r="H392" s="268">
        <v>4.71</v>
      </c>
      <c r="I392" s="268">
        <v>-1.42</v>
      </c>
      <c r="J392" s="268">
        <v>0.75</v>
      </c>
      <c r="K392" s="271">
        <v>-1.39</v>
      </c>
      <c r="L392" s="405">
        <v>1.5299999999999999E-3</v>
      </c>
      <c r="M392" s="126">
        <v>1.0580000000000001E-2</v>
      </c>
      <c r="N392" s="412">
        <v>9.6000000000000002E-2</v>
      </c>
      <c r="O392" s="233">
        <v>6</v>
      </c>
      <c r="P392" s="283">
        <v>147</v>
      </c>
    </row>
    <row r="393" spans="1:16">
      <c r="A393" s="260" t="s">
        <v>43</v>
      </c>
      <c r="B393" s="152" t="s">
        <v>12</v>
      </c>
      <c r="C393" s="259">
        <v>4</v>
      </c>
      <c r="D393" s="270">
        <v>0.56999999999999995</v>
      </c>
      <c r="E393" s="268">
        <v>-1.61</v>
      </c>
      <c r="F393" s="268">
        <v>5.23</v>
      </c>
      <c r="G393" s="268">
        <v>-1.46</v>
      </c>
      <c r="H393" s="268">
        <v>5.37</v>
      </c>
      <c r="I393" s="268">
        <v>-1.43</v>
      </c>
      <c r="J393" s="268">
        <v>0.8</v>
      </c>
      <c r="K393" s="271">
        <v>-1.3</v>
      </c>
      <c r="L393" s="405">
        <v>1.81E-3</v>
      </c>
      <c r="M393" s="126">
        <v>1.222E-2</v>
      </c>
      <c r="N393" s="412">
        <v>9.6000000000000002E-2</v>
      </c>
      <c r="O393" s="233">
        <v>6</v>
      </c>
      <c r="P393" s="283">
        <v>147</v>
      </c>
    </row>
    <row r="394" spans="1:16">
      <c r="A394" s="260" t="s">
        <v>43</v>
      </c>
      <c r="B394" s="152" t="s">
        <v>12</v>
      </c>
      <c r="C394" s="259">
        <v>5</v>
      </c>
      <c r="D394" s="270">
        <v>0.63</v>
      </c>
      <c r="E394" s="268">
        <v>-1.69</v>
      </c>
      <c r="F394" s="268">
        <v>5.92</v>
      </c>
      <c r="G394" s="268">
        <v>-1.44</v>
      </c>
      <c r="H394" s="268">
        <v>5.87</v>
      </c>
      <c r="I394" s="268">
        <v>-1.43</v>
      </c>
      <c r="J394" s="268">
        <v>0.86</v>
      </c>
      <c r="K394" s="271">
        <v>-1.37</v>
      </c>
      <c r="L394" s="405">
        <v>1.9300000000000001E-3</v>
      </c>
      <c r="M394" s="126">
        <v>1.3390000000000001E-2</v>
      </c>
      <c r="N394" s="412">
        <v>9.6000000000000002E-2</v>
      </c>
      <c r="O394" s="233">
        <v>6</v>
      </c>
      <c r="P394" s="283">
        <v>147</v>
      </c>
    </row>
    <row r="395" spans="1:16">
      <c r="A395" s="260" t="s">
        <v>43</v>
      </c>
      <c r="B395" s="152" t="s">
        <v>12</v>
      </c>
      <c r="C395" s="259">
        <v>6</v>
      </c>
      <c r="D395" s="270">
        <v>0.64</v>
      </c>
      <c r="E395" s="268">
        <v>-1.72</v>
      </c>
      <c r="F395" s="268">
        <v>6.06</v>
      </c>
      <c r="G395" s="268">
        <v>-1.43</v>
      </c>
      <c r="H395" s="268">
        <v>5.89</v>
      </c>
      <c r="I395" s="268">
        <v>-1.43</v>
      </c>
      <c r="J395" s="268">
        <v>0.89</v>
      </c>
      <c r="K395" s="271">
        <v>-1.38</v>
      </c>
      <c r="L395" s="405">
        <v>1.9499999999999999E-3</v>
      </c>
      <c r="M395" s="126">
        <v>1.3559999999999999E-2</v>
      </c>
      <c r="N395" s="412">
        <v>9.6000000000000002E-2</v>
      </c>
      <c r="O395" s="233">
        <v>6</v>
      </c>
      <c r="P395" s="283">
        <v>147</v>
      </c>
    </row>
    <row r="396" spans="1:16">
      <c r="A396" s="260" t="s">
        <v>43</v>
      </c>
      <c r="B396" s="152" t="s">
        <v>12</v>
      </c>
      <c r="C396" s="259">
        <v>7</v>
      </c>
      <c r="D396" s="270">
        <v>0.63</v>
      </c>
      <c r="E396" s="268">
        <v>-1.66</v>
      </c>
      <c r="F396" s="268">
        <v>6.1</v>
      </c>
      <c r="G396" s="268">
        <v>-1.42</v>
      </c>
      <c r="H396" s="268">
        <v>5.87</v>
      </c>
      <c r="I396" s="268">
        <v>-1.44</v>
      </c>
      <c r="J396" s="268">
        <v>0.85</v>
      </c>
      <c r="K396" s="271">
        <v>-1.39</v>
      </c>
      <c r="L396" s="405">
        <v>1.9300000000000001E-3</v>
      </c>
      <c r="M396" s="126">
        <v>1.3599999999999999E-2</v>
      </c>
      <c r="N396" s="412">
        <v>9.6000000000000002E-2</v>
      </c>
      <c r="O396" s="233">
        <v>6</v>
      </c>
      <c r="P396" s="283">
        <v>147</v>
      </c>
    </row>
    <row r="397" spans="1:16">
      <c r="A397" s="260" t="s">
        <v>43</v>
      </c>
      <c r="B397" s="152" t="s">
        <v>12</v>
      </c>
      <c r="C397" s="259">
        <v>8</v>
      </c>
      <c r="D397" s="270">
        <v>0.63</v>
      </c>
      <c r="E397" s="268">
        <v>-1.71</v>
      </c>
      <c r="F397" s="268">
        <v>6.14</v>
      </c>
      <c r="G397" s="268">
        <v>-1.42</v>
      </c>
      <c r="H397" s="268">
        <v>5.88</v>
      </c>
      <c r="I397" s="268">
        <v>-1.44</v>
      </c>
      <c r="J397" s="268">
        <v>0.87</v>
      </c>
      <c r="K397" s="271">
        <v>-1.45</v>
      </c>
      <c r="L397" s="405">
        <v>1.89E-3</v>
      </c>
      <c r="M397" s="126">
        <v>1.371E-2</v>
      </c>
      <c r="N397" s="412">
        <v>9.6000000000000002E-2</v>
      </c>
      <c r="O397" s="233">
        <v>6</v>
      </c>
      <c r="P397" s="283">
        <v>147</v>
      </c>
    </row>
    <row r="398" spans="1:16">
      <c r="A398" s="260" t="s">
        <v>43</v>
      </c>
      <c r="B398" s="152" t="s">
        <v>12</v>
      </c>
      <c r="C398" s="259">
        <v>9</v>
      </c>
      <c r="D398" s="270">
        <v>0.67</v>
      </c>
      <c r="E398" s="268">
        <v>-1.67</v>
      </c>
      <c r="F398" s="268">
        <v>6.29</v>
      </c>
      <c r="G398" s="268">
        <v>-1.41</v>
      </c>
      <c r="H398" s="268">
        <v>6.03</v>
      </c>
      <c r="I398" s="268">
        <v>-1.44</v>
      </c>
      <c r="J398" s="268">
        <v>0.86</v>
      </c>
      <c r="K398" s="271">
        <v>-1.34</v>
      </c>
      <c r="L398" s="405">
        <v>2.0200000000000001E-3</v>
      </c>
      <c r="M398" s="126">
        <v>1.4200000000000001E-2</v>
      </c>
      <c r="N398" s="412">
        <v>9.6000000000000002E-2</v>
      </c>
      <c r="O398" s="233">
        <v>6</v>
      </c>
      <c r="P398" s="283">
        <v>147</v>
      </c>
    </row>
    <row r="399" spans="1:16">
      <c r="A399" s="260" t="s">
        <v>43</v>
      </c>
      <c r="B399" s="152" t="s">
        <v>12</v>
      </c>
      <c r="C399" s="259">
        <v>10</v>
      </c>
      <c r="D399" s="270">
        <v>0.66</v>
      </c>
      <c r="E399" s="268">
        <v>-1.7</v>
      </c>
      <c r="F399" s="268">
        <v>6.23</v>
      </c>
      <c r="G399" s="268">
        <v>-1.42</v>
      </c>
      <c r="H399" s="268">
        <v>6.02</v>
      </c>
      <c r="I399" s="268">
        <v>-1.43</v>
      </c>
      <c r="J399" s="268">
        <v>0.83</v>
      </c>
      <c r="K399" s="271">
        <v>-1.33</v>
      </c>
      <c r="L399" s="405">
        <v>1.9599999999999999E-3</v>
      </c>
      <c r="M399" s="126">
        <v>1.4279999999999999E-2</v>
      </c>
      <c r="N399" s="412">
        <v>9.6000000000000002E-2</v>
      </c>
      <c r="O399" s="233">
        <v>6</v>
      </c>
      <c r="P399" s="283">
        <v>147</v>
      </c>
    </row>
    <row r="400" spans="1:16">
      <c r="A400" s="260" t="s">
        <v>43</v>
      </c>
      <c r="B400" s="152" t="s">
        <v>12</v>
      </c>
      <c r="C400" s="259">
        <v>11</v>
      </c>
      <c r="D400" s="270">
        <v>0.66</v>
      </c>
      <c r="E400" s="268">
        <v>-1.63</v>
      </c>
      <c r="F400" s="268">
        <v>6.1</v>
      </c>
      <c r="G400" s="268">
        <v>-1.42</v>
      </c>
      <c r="H400" s="268">
        <v>5.97</v>
      </c>
      <c r="I400" s="268">
        <v>-1.42</v>
      </c>
      <c r="J400" s="268">
        <v>0.81</v>
      </c>
      <c r="K400" s="271">
        <v>-1.29</v>
      </c>
      <c r="L400" s="405">
        <v>2E-3</v>
      </c>
      <c r="M400" s="126">
        <v>1.4319999999999999E-2</v>
      </c>
      <c r="N400" s="412">
        <v>9.6000000000000002E-2</v>
      </c>
      <c r="O400" s="233">
        <v>6</v>
      </c>
      <c r="P400" s="283">
        <v>147</v>
      </c>
    </row>
    <row r="401" spans="1:16">
      <c r="A401" s="260" t="s">
        <v>43</v>
      </c>
      <c r="B401" s="152" t="s">
        <v>12</v>
      </c>
      <c r="C401" s="259">
        <v>12</v>
      </c>
      <c r="D401" s="270">
        <v>0.68</v>
      </c>
      <c r="E401" s="268">
        <v>-1.69</v>
      </c>
      <c r="F401" s="268">
        <v>5.96</v>
      </c>
      <c r="G401" s="268">
        <v>-1.43</v>
      </c>
      <c r="H401" s="268">
        <v>5.88</v>
      </c>
      <c r="I401" s="268">
        <v>-1.42</v>
      </c>
      <c r="J401" s="268">
        <v>0.81</v>
      </c>
      <c r="K401" s="271">
        <v>-1.31</v>
      </c>
      <c r="L401" s="405">
        <v>1.99E-3</v>
      </c>
      <c r="M401" s="126">
        <v>1.423E-2</v>
      </c>
      <c r="N401" s="412">
        <v>9.6000000000000002E-2</v>
      </c>
      <c r="O401" s="233">
        <v>6</v>
      </c>
      <c r="P401" s="283">
        <v>147</v>
      </c>
    </row>
    <row r="402" spans="1:16">
      <c r="A402" s="260" t="s">
        <v>43</v>
      </c>
      <c r="B402" s="152" t="s">
        <v>12</v>
      </c>
      <c r="C402" s="259">
        <v>13</v>
      </c>
      <c r="D402" s="270">
        <v>0.65</v>
      </c>
      <c r="E402" s="268">
        <v>-1.66</v>
      </c>
      <c r="F402" s="268">
        <v>5.79</v>
      </c>
      <c r="G402" s="268">
        <v>-1.43</v>
      </c>
      <c r="H402" s="268">
        <v>5.81</v>
      </c>
      <c r="I402" s="268">
        <v>-1.4</v>
      </c>
      <c r="J402" s="268">
        <v>0.81</v>
      </c>
      <c r="K402" s="271">
        <v>-1.37</v>
      </c>
      <c r="L402" s="405">
        <v>1.9300000000000001E-3</v>
      </c>
      <c r="M402" s="126">
        <v>1.422E-2</v>
      </c>
      <c r="N402" s="412">
        <v>9.6000000000000002E-2</v>
      </c>
      <c r="O402" s="233">
        <v>6</v>
      </c>
      <c r="P402" s="283">
        <v>147</v>
      </c>
    </row>
    <row r="403" spans="1:16">
      <c r="A403" s="260" t="s">
        <v>43</v>
      </c>
      <c r="B403" s="152" t="s">
        <v>12</v>
      </c>
      <c r="C403" s="259">
        <v>14</v>
      </c>
      <c r="D403" s="270">
        <v>0.66</v>
      </c>
      <c r="E403" s="268">
        <v>-1.67</v>
      </c>
      <c r="F403" s="268">
        <v>5.75</v>
      </c>
      <c r="G403" s="268">
        <v>-1.41</v>
      </c>
      <c r="H403" s="268">
        <v>5.79</v>
      </c>
      <c r="I403" s="268">
        <v>-1.38</v>
      </c>
      <c r="J403" s="268">
        <v>0.83</v>
      </c>
      <c r="K403" s="271">
        <v>-1.38</v>
      </c>
      <c r="L403" s="405">
        <v>1.9499999999999999E-3</v>
      </c>
      <c r="M403" s="126">
        <v>1.4370000000000001E-2</v>
      </c>
      <c r="N403" s="412">
        <v>9.6000000000000002E-2</v>
      </c>
      <c r="O403" s="233">
        <v>6</v>
      </c>
      <c r="P403" s="283">
        <v>147</v>
      </c>
    </row>
    <row r="404" spans="1:16">
      <c r="A404" s="260" t="s">
        <v>43</v>
      </c>
      <c r="B404" s="152" t="s">
        <v>12</v>
      </c>
      <c r="C404" s="259">
        <v>15</v>
      </c>
      <c r="D404" s="270">
        <v>0.66</v>
      </c>
      <c r="E404" s="268">
        <v>-1.55</v>
      </c>
      <c r="F404" s="268">
        <v>5.6</v>
      </c>
      <c r="G404" s="268">
        <v>-1.41</v>
      </c>
      <c r="H404" s="268">
        <v>5.83</v>
      </c>
      <c r="I404" s="268">
        <v>-1.35</v>
      </c>
      <c r="J404" s="268">
        <v>0.91</v>
      </c>
      <c r="K404" s="271">
        <v>-1.41</v>
      </c>
      <c r="L404" s="405">
        <v>2.0400000000000001E-3</v>
      </c>
      <c r="M404" s="126">
        <v>1.485E-2</v>
      </c>
      <c r="N404" s="412">
        <v>9.6000000000000002E-2</v>
      </c>
      <c r="O404" s="233">
        <v>6</v>
      </c>
      <c r="P404" s="283">
        <v>147</v>
      </c>
    </row>
    <row r="405" spans="1:16">
      <c r="A405" s="260" t="s">
        <v>43</v>
      </c>
      <c r="B405" s="152" t="s">
        <v>12</v>
      </c>
      <c r="C405" s="259">
        <v>16</v>
      </c>
      <c r="D405" s="270">
        <v>0.67</v>
      </c>
      <c r="E405" s="268">
        <v>-1.59</v>
      </c>
      <c r="F405" s="268">
        <v>5.49</v>
      </c>
      <c r="G405" s="268">
        <v>-1.37</v>
      </c>
      <c r="H405" s="268">
        <v>5.79</v>
      </c>
      <c r="I405" s="268">
        <v>-1.31</v>
      </c>
      <c r="J405" s="268">
        <v>0.86</v>
      </c>
      <c r="K405" s="271">
        <v>-1.31</v>
      </c>
      <c r="L405" s="405">
        <v>2.0200000000000001E-3</v>
      </c>
      <c r="M405" s="126">
        <v>1.5010000000000001E-2</v>
      </c>
      <c r="N405" s="412">
        <v>9.6000000000000002E-2</v>
      </c>
      <c r="O405" s="233">
        <v>6</v>
      </c>
      <c r="P405" s="283">
        <v>147</v>
      </c>
    </row>
    <row r="406" spans="1:16">
      <c r="A406" s="260" t="s">
        <v>43</v>
      </c>
      <c r="B406" s="152" t="s">
        <v>13</v>
      </c>
      <c r="C406" s="259">
        <v>1</v>
      </c>
      <c r="D406" s="270">
        <v>0.62</v>
      </c>
      <c r="E406" s="268">
        <v>-1.68</v>
      </c>
      <c r="F406" s="268">
        <v>5</v>
      </c>
      <c r="G406" s="268">
        <v>-1.4</v>
      </c>
      <c r="H406" s="268">
        <v>5.56</v>
      </c>
      <c r="I406" s="268">
        <v>-1.34</v>
      </c>
      <c r="J406" s="268">
        <v>0.94</v>
      </c>
      <c r="K406" s="271">
        <v>-1.5</v>
      </c>
      <c r="L406" s="405">
        <v>2.0699999999999998E-3</v>
      </c>
      <c r="M406" s="126">
        <v>1.1690000000000001E-2</v>
      </c>
      <c r="N406" s="412">
        <v>9.6000000000000002E-2</v>
      </c>
      <c r="O406" s="233">
        <v>6</v>
      </c>
      <c r="P406" s="283">
        <v>147</v>
      </c>
    </row>
    <row r="407" spans="1:16">
      <c r="A407" s="260" t="s">
        <v>43</v>
      </c>
      <c r="B407" s="152" t="s">
        <v>13</v>
      </c>
      <c r="C407" s="259">
        <v>2</v>
      </c>
      <c r="D407" s="270">
        <v>0.5</v>
      </c>
      <c r="E407" s="268">
        <v>-1.62</v>
      </c>
      <c r="F407" s="268">
        <v>4.2300000000000004</v>
      </c>
      <c r="G407" s="268">
        <v>-1.47</v>
      </c>
      <c r="H407" s="268">
        <v>4.71</v>
      </c>
      <c r="I407" s="268">
        <v>-1.37</v>
      </c>
      <c r="J407" s="268">
        <v>0.79</v>
      </c>
      <c r="K407" s="271">
        <v>-1.38</v>
      </c>
      <c r="L407" s="405">
        <v>1.6900000000000001E-3</v>
      </c>
      <c r="M407" s="126">
        <v>1.0030000000000001E-2</v>
      </c>
      <c r="N407" s="412">
        <v>9.6000000000000002E-2</v>
      </c>
      <c r="O407" s="233">
        <v>6</v>
      </c>
      <c r="P407" s="283">
        <v>147</v>
      </c>
    </row>
    <row r="408" spans="1:16">
      <c r="A408" s="260" t="s">
        <v>43</v>
      </c>
      <c r="B408" s="152" t="s">
        <v>13</v>
      </c>
      <c r="C408" s="259">
        <v>3</v>
      </c>
      <c r="D408" s="270">
        <v>0.49</v>
      </c>
      <c r="E408" s="268">
        <v>-1.66</v>
      </c>
      <c r="F408" s="268">
        <v>4.3</v>
      </c>
      <c r="G408" s="268">
        <v>-1.49</v>
      </c>
      <c r="H408" s="268">
        <v>4.68</v>
      </c>
      <c r="I408" s="268">
        <v>-1.41</v>
      </c>
      <c r="J408" s="268">
        <v>0.76</v>
      </c>
      <c r="K408" s="271">
        <v>-1.36</v>
      </c>
      <c r="L408" s="405">
        <v>1.6199999999999999E-3</v>
      </c>
      <c r="M408" s="126">
        <v>9.9799999999999993E-3</v>
      </c>
      <c r="N408" s="412">
        <v>9.6000000000000002E-2</v>
      </c>
      <c r="O408" s="233">
        <v>6</v>
      </c>
      <c r="P408" s="283">
        <v>147</v>
      </c>
    </row>
    <row r="409" spans="1:16">
      <c r="A409" s="260" t="s">
        <v>43</v>
      </c>
      <c r="B409" s="152" t="s">
        <v>13</v>
      </c>
      <c r="C409" s="259">
        <v>4</v>
      </c>
      <c r="D409" s="270">
        <v>0.57999999999999996</v>
      </c>
      <c r="E409" s="268">
        <v>-1.62</v>
      </c>
      <c r="F409" s="268">
        <v>5.09</v>
      </c>
      <c r="G409" s="268">
        <v>-1.47</v>
      </c>
      <c r="H409" s="268">
        <v>5.26</v>
      </c>
      <c r="I409" s="268">
        <v>-1.45</v>
      </c>
      <c r="J409" s="268">
        <v>0.8</v>
      </c>
      <c r="K409" s="271">
        <v>-1.28</v>
      </c>
      <c r="L409" s="405">
        <v>1.91E-3</v>
      </c>
      <c r="M409" s="126">
        <v>1.128E-2</v>
      </c>
      <c r="N409" s="412">
        <v>9.6000000000000002E-2</v>
      </c>
      <c r="O409" s="233">
        <v>6</v>
      </c>
      <c r="P409" s="283">
        <v>147</v>
      </c>
    </row>
    <row r="410" spans="1:16">
      <c r="A410" s="260" t="s">
        <v>43</v>
      </c>
      <c r="B410" s="152" t="s">
        <v>13</v>
      </c>
      <c r="C410" s="259">
        <v>5</v>
      </c>
      <c r="D410" s="270">
        <v>0.64</v>
      </c>
      <c r="E410" s="268">
        <v>-1.71</v>
      </c>
      <c r="F410" s="268">
        <v>5.72</v>
      </c>
      <c r="G410" s="268">
        <v>-1.45</v>
      </c>
      <c r="H410" s="268">
        <v>5.74</v>
      </c>
      <c r="I410" s="268">
        <v>-1.45</v>
      </c>
      <c r="J410" s="268">
        <v>0.89</v>
      </c>
      <c r="K410" s="271">
        <v>-1.37</v>
      </c>
      <c r="L410" s="405">
        <v>2.0100000000000001E-3</v>
      </c>
      <c r="M410" s="126">
        <v>1.234E-2</v>
      </c>
      <c r="N410" s="412">
        <v>9.6000000000000002E-2</v>
      </c>
      <c r="O410" s="233">
        <v>6</v>
      </c>
      <c r="P410" s="283">
        <v>147</v>
      </c>
    </row>
    <row r="411" spans="1:16">
      <c r="A411" s="260" t="s">
        <v>43</v>
      </c>
      <c r="B411" s="152" t="s">
        <v>13</v>
      </c>
      <c r="C411" s="259">
        <v>6</v>
      </c>
      <c r="D411" s="270">
        <v>0.66</v>
      </c>
      <c r="E411" s="268">
        <v>-1.71</v>
      </c>
      <c r="F411" s="268">
        <v>5.85</v>
      </c>
      <c r="G411" s="268">
        <v>-1.44</v>
      </c>
      <c r="H411" s="268">
        <v>5.75</v>
      </c>
      <c r="I411" s="268">
        <v>-1.45</v>
      </c>
      <c r="J411" s="268">
        <v>0.89</v>
      </c>
      <c r="K411" s="271">
        <v>-1.36</v>
      </c>
      <c r="L411" s="405">
        <v>2.0699999999999998E-3</v>
      </c>
      <c r="M411" s="126">
        <v>1.248E-2</v>
      </c>
      <c r="N411" s="412">
        <v>9.6000000000000002E-2</v>
      </c>
      <c r="O411" s="233">
        <v>6</v>
      </c>
      <c r="P411" s="283">
        <v>147</v>
      </c>
    </row>
    <row r="412" spans="1:16">
      <c r="A412" s="260" t="s">
        <v>43</v>
      </c>
      <c r="B412" s="152" t="s">
        <v>13</v>
      </c>
      <c r="C412" s="259">
        <v>7</v>
      </c>
      <c r="D412" s="270">
        <v>0.63</v>
      </c>
      <c r="E412" s="268">
        <v>-1.66</v>
      </c>
      <c r="F412" s="268">
        <v>5.86</v>
      </c>
      <c r="G412" s="268">
        <v>-1.44</v>
      </c>
      <c r="H412" s="268">
        <v>5.7</v>
      </c>
      <c r="I412" s="268">
        <v>-1.46</v>
      </c>
      <c r="J412" s="268">
        <v>0.82</v>
      </c>
      <c r="K412" s="271">
        <v>-1.34</v>
      </c>
      <c r="L412" s="405">
        <v>2.0100000000000001E-3</v>
      </c>
      <c r="M412" s="126">
        <v>1.2460000000000001E-2</v>
      </c>
      <c r="N412" s="412">
        <v>9.6000000000000002E-2</v>
      </c>
      <c r="O412" s="233">
        <v>6</v>
      </c>
      <c r="P412" s="283">
        <v>147</v>
      </c>
    </row>
    <row r="413" spans="1:16">
      <c r="A413" s="260" t="s">
        <v>43</v>
      </c>
      <c r="B413" s="152" t="s">
        <v>13</v>
      </c>
      <c r="C413" s="259">
        <v>8</v>
      </c>
      <c r="D413" s="270">
        <v>0.64</v>
      </c>
      <c r="E413" s="268">
        <v>-1.69</v>
      </c>
      <c r="F413" s="268">
        <v>5.89</v>
      </c>
      <c r="G413" s="268">
        <v>-1.43</v>
      </c>
      <c r="H413" s="268">
        <v>5.69</v>
      </c>
      <c r="I413" s="268">
        <v>-1.46</v>
      </c>
      <c r="J413" s="268">
        <v>0.87</v>
      </c>
      <c r="K413" s="271">
        <v>-1.43</v>
      </c>
      <c r="L413" s="405">
        <v>1.99E-3</v>
      </c>
      <c r="M413" s="126">
        <v>1.259E-2</v>
      </c>
      <c r="N413" s="412">
        <v>9.6000000000000002E-2</v>
      </c>
      <c r="O413" s="233">
        <v>6</v>
      </c>
      <c r="P413" s="283">
        <v>147</v>
      </c>
    </row>
    <row r="414" spans="1:16">
      <c r="A414" s="260" t="s">
        <v>43</v>
      </c>
      <c r="B414" s="152" t="s">
        <v>13</v>
      </c>
      <c r="C414" s="259">
        <v>9</v>
      </c>
      <c r="D414" s="270">
        <v>0.67</v>
      </c>
      <c r="E414" s="268">
        <v>-1.68</v>
      </c>
      <c r="F414" s="268">
        <v>6.03</v>
      </c>
      <c r="G414" s="268">
        <v>-1.43</v>
      </c>
      <c r="H414" s="268">
        <v>5.84</v>
      </c>
      <c r="I414" s="268">
        <v>-1.45</v>
      </c>
      <c r="J414" s="268">
        <v>0.84</v>
      </c>
      <c r="K414" s="271">
        <v>-1.3</v>
      </c>
      <c r="L414" s="405">
        <v>2.0999999999999999E-3</v>
      </c>
      <c r="M414" s="126">
        <v>1.303E-2</v>
      </c>
      <c r="N414" s="412">
        <v>9.6000000000000002E-2</v>
      </c>
      <c r="O414" s="233">
        <v>6</v>
      </c>
      <c r="P414" s="283">
        <v>147</v>
      </c>
    </row>
    <row r="415" spans="1:16">
      <c r="A415" s="260" t="s">
        <v>43</v>
      </c>
      <c r="B415" s="152" t="s">
        <v>13</v>
      </c>
      <c r="C415" s="259">
        <v>10</v>
      </c>
      <c r="D415" s="270">
        <v>0.67</v>
      </c>
      <c r="E415" s="268">
        <v>-1.71</v>
      </c>
      <c r="F415" s="268">
        <v>5.96</v>
      </c>
      <c r="G415" s="268">
        <v>-1.43</v>
      </c>
      <c r="H415" s="268">
        <v>5.81</v>
      </c>
      <c r="I415" s="268">
        <v>-1.45</v>
      </c>
      <c r="J415" s="268">
        <v>0.83</v>
      </c>
      <c r="K415" s="271">
        <v>-1.34</v>
      </c>
      <c r="L415" s="405">
        <v>2.0600000000000002E-3</v>
      </c>
      <c r="M415" s="126">
        <v>1.307E-2</v>
      </c>
      <c r="N415" s="412">
        <v>9.6000000000000002E-2</v>
      </c>
      <c r="O415" s="233">
        <v>6</v>
      </c>
      <c r="P415" s="283">
        <v>147</v>
      </c>
    </row>
    <row r="416" spans="1:16">
      <c r="A416" s="260" t="s">
        <v>43</v>
      </c>
      <c r="B416" s="152" t="s">
        <v>13</v>
      </c>
      <c r="C416" s="259">
        <v>11</v>
      </c>
      <c r="D416" s="270">
        <v>0.67</v>
      </c>
      <c r="E416" s="268">
        <v>-1.64</v>
      </c>
      <c r="F416" s="268">
        <v>5.83</v>
      </c>
      <c r="G416" s="268">
        <v>-1.43</v>
      </c>
      <c r="H416" s="268">
        <v>5.72</v>
      </c>
      <c r="I416" s="268">
        <v>-1.45</v>
      </c>
      <c r="J416" s="268">
        <v>0.82</v>
      </c>
      <c r="K416" s="271">
        <v>-1.3</v>
      </c>
      <c r="L416" s="405">
        <v>2.1199999999999999E-3</v>
      </c>
      <c r="M416" s="126">
        <v>1.299E-2</v>
      </c>
      <c r="N416" s="412">
        <v>9.6000000000000002E-2</v>
      </c>
      <c r="O416" s="233">
        <v>6</v>
      </c>
      <c r="P416" s="283">
        <v>147</v>
      </c>
    </row>
    <row r="417" spans="1:16">
      <c r="A417" s="260" t="s">
        <v>43</v>
      </c>
      <c r="B417" s="152" t="s">
        <v>13</v>
      </c>
      <c r="C417" s="259">
        <v>12</v>
      </c>
      <c r="D417" s="270">
        <v>0.67</v>
      </c>
      <c r="E417" s="268">
        <v>-1.62</v>
      </c>
      <c r="F417" s="268">
        <v>5.71</v>
      </c>
      <c r="G417" s="268">
        <v>-1.43</v>
      </c>
      <c r="H417" s="268">
        <v>5.64</v>
      </c>
      <c r="I417" s="268">
        <v>-1.44</v>
      </c>
      <c r="J417" s="268">
        <v>0.85</v>
      </c>
      <c r="K417" s="271">
        <v>-1.35</v>
      </c>
      <c r="L417" s="405">
        <v>2.1099999999999999E-3</v>
      </c>
      <c r="M417" s="126">
        <v>1.2970000000000001E-2</v>
      </c>
      <c r="N417" s="412">
        <v>9.6000000000000002E-2</v>
      </c>
      <c r="O417" s="233">
        <v>6</v>
      </c>
      <c r="P417" s="283">
        <v>147</v>
      </c>
    </row>
    <row r="418" spans="1:16">
      <c r="A418" s="260" t="s">
        <v>43</v>
      </c>
      <c r="B418" s="152" t="s">
        <v>13</v>
      </c>
      <c r="C418" s="259">
        <v>13</v>
      </c>
      <c r="D418" s="270">
        <v>0.65</v>
      </c>
      <c r="E418" s="268">
        <v>-1.65</v>
      </c>
      <c r="F418" s="268">
        <v>5.56</v>
      </c>
      <c r="G418" s="268">
        <v>-1.43</v>
      </c>
      <c r="H418" s="268">
        <v>5.56</v>
      </c>
      <c r="I418" s="268">
        <v>-1.43</v>
      </c>
      <c r="J418" s="268">
        <v>0.74</v>
      </c>
      <c r="K418" s="271">
        <v>-1.27</v>
      </c>
      <c r="L418" s="405">
        <v>2.0100000000000001E-3</v>
      </c>
      <c r="M418" s="126">
        <v>1.2869999999999999E-2</v>
      </c>
      <c r="N418" s="412">
        <v>9.6000000000000002E-2</v>
      </c>
      <c r="O418" s="233">
        <v>6</v>
      </c>
      <c r="P418" s="283">
        <v>147</v>
      </c>
    </row>
    <row r="419" spans="1:16">
      <c r="A419" s="260" t="s">
        <v>43</v>
      </c>
      <c r="B419" s="152" t="s">
        <v>13</v>
      </c>
      <c r="C419" s="259">
        <v>14</v>
      </c>
      <c r="D419" s="270">
        <v>0.66</v>
      </c>
      <c r="E419" s="268">
        <v>-1.69</v>
      </c>
      <c r="F419" s="268">
        <v>5.46</v>
      </c>
      <c r="G419" s="268">
        <v>-1.43</v>
      </c>
      <c r="H419" s="268">
        <v>5.53</v>
      </c>
      <c r="I419" s="268">
        <v>-1.41</v>
      </c>
      <c r="J419" s="268">
        <v>0.79</v>
      </c>
      <c r="K419" s="271">
        <v>-1.34</v>
      </c>
      <c r="L419" s="405">
        <v>2E-3</v>
      </c>
      <c r="M419" s="126">
        <v>1.3010000000000001E-2</v>
      </c>
      <c r="N419" s="412">
        <v>9.6000000000000002E-2</v>
      </c>
      <c r="O419" s="233">
        <v>6</v>
      </c>
      <c r="P419" s="283">
        <v>147</v>
      </c>
    </row>
    <row r="420" spans="1:16">
      <c r="A420" s="260" t="s">
        <v>43</v>
      </c>
      <c r="B420" s="152" t="s">
        <v>13</v>
      </c>
      <c r="C420" s="259">
        <v>15</v>
      </c>
      <c r="D420" s="270">
        <v>0.66</v>
      </c>
      <c r="E420" s="268">
        <v>-1.56</v>
      </c>
      <c r="F420" s="268">
        <v>5.39</v>
      </c>
      <c r="G420" s="268">
        <v>-1.41</v>
      </c>
      <c r="H420" s="268">
        <v>5.56</v>
      </c>
      <c r="I420" s="268">
        <v>-1.38</v>
      </c>
      <c r="J420" s="268">
        <v>0.88</v>
      </c>
      <c r="K420" s="271">
        <v>-1.37</v>
      </c>
      <c r="L420" s="405">
        <v>2.1299999999999999E-3</v>
      </c>
      <c r="M420" s="126">
        <v>1.3429999999999999E-2</v>
      </c>
      <c r="N420" s="412">
        <v>9.6000000000000002E-2</v>
      </c>
      <c r="O420" s="233">
        <v>6</v>
      </c>
      <c r="P420" s="283">
        <v>147</v>
      </c>
    </row>
    <row r="421" spans="1:16">
      <c r="A421" s="260" t="s">
        <v>43</v>
      </c>
      <c r="B421" s="152" t="s">
        <v>13</v>
      </c>
      <c r="C421" s="259">
        <v>16</v>
      </c>
      <c r="D421" s="270">
        <v>0.67</v>
      </c>
      <c r="E421" s="268">
        <v>-1.61</v>
      </c>
      <c r="F421" s="268">
        <v>5.3</v>
      </c>
      <c r="G421" s="268">
        <v>-1.37</v>
      </c>
      <c r="H421" s="268">
        <v>5.55</v>
      </c>
      <c r="I421" s="268">
        <v>-1.33</v>
      </c>
      <c r="J421" s="268">
        <v>0.86</v>
      </c>
      <c r="K421" s="271">
        <v>-1.32</v>
      </c>
      <c r="L421" s="405">
        <v>2.0999999999999999E-3</v>
      </c>
      <c r="M421" s="126">
        <v>1.3690000000000001E-2</v>
      </c>
      <c r="N421" s="412">
        <v>9.6000000000000002E-2</v>
      </c>
      <c r="O421" s="233">
        <v>6</v>
      </c>
      <c r="P421" s="283">
        <v>147</v>
      </c>
    </row>
    <row r="422" spans="1:16">
      <c r="A422" s="260" t="s">
        <v>44</v>
      </c>
      <c r="B422" s="152" t="s">
        <v>12</v>
      </c>
      <c r="C422" s="259">
        <v>1</v>
      </c>
      <c r="D422" s="270">
        <v>0.48</v>
      </c>
      <c r="E422" s="268">
        <v>-1.49</v>
      </c>
      <c r="F422" s="268">
        <v>3.87</v>
      </c>
      <c r="G422" s="268">
        <v>-1.44</v>
      </c>
      <c r="H422" s="268">
        <v>4.5599999999999996</v>
      </c>
      <c r="I422" s="268">
        <v>-1.23</v>
      </c>
      <c r="J422" s="268">
        <v>0.85</v>
      </c>
      <c r="K422" s="271">
        <v>-1.5</v>
      </c>
      <c r="L422" s="405">
        <v>6.13E-3</v>
      </c>
      <c r="M422" s="126">
        <v>4.8070000000000002E-2</v>
      </c>
      <c r="N422" s="412">
        <v>6.4000000000000001E-2</v>
      </c>
      <c r="O422" s="233">
        <v>6</v>
      </c>
      <c r="P422" s="283">
        <v>124</v>
      </c>
    </row>
    <row r="423" spans="1:16">
      <c r="A423" s="260" t="s">
        <v>44</v>
      </c>
      <c r="B423" s="152" t="s">
        <v>12</v>
      </c>
      <c r="C423" s="259">
        <v>2</v>
      </c>
      <c r="D423" s="270">
        <v>0.4</v>
      </c>
      <c r="E423" s="268">
        <v>-1.56</v>
      </c>
      <c r="F423" s="268">
        <v>3.66</v>
      </c>
      <c r="G423" s="268">
        <v>-1.43</v>
      </c>
      <c r="H423" s="268">
        <v>3.93</v>
      </c>
      <c r="I423" s="268">
        <v>-1.28</v>
      </c>
      <c r="J423" s="268">
        <v>0.74</v>
      </c>
      <c r="K423" s="271">
        <v>-1.55</v>
      </c>
      <c r="L423" s="405">
        <v>5.1700000000000001E-3</v>
      </c>
      <c r="M423" s="126">
        <v>4.231E-2</v>
      </c>
      <c r="N423" s="412">
        <v>6.4000000000000001E-2</v>
      </c>
      <c r="O423" s="233">
        <v>6</v>
      </c>
      <c r="P423" s="283">
        <v>124</v>
      </c>
    </row>
    <row r="424" spans="1:16">
      <c r="A424" s="260" t="s">
        <v>44</v>
      </c>
      <c r="B424" s="152" t="s">
        <v>12</v>
      </c>
      <c r="C424" s="259">
        <v>3</v>
      </c>
      <c r="D424" s="270">
        <v>0.41</v>
      </c>
      <c r="E424" s="268">
        <v>-1.56</v>
      </c>
      <c r="F424" s="268">
        <v>3.6</v>
      </c>
      <c r="G424" s="268">
        <v>-1.49</v>
      </c>
      <c r="H424" s="268">
        <v>3.94</v>
      </c>
      <c r="I424" s="268">
        <v>-1.32</v>
      </c>
      <c r="J424" s="268">
        <v>0.73</v>
      </c>
      <c r="K424" s="271">
        <v>-1.54</v>
      </c>
      <c r="L424" s="405">
        <v>5.1900000000000002E-3</v>
      </c>
      <c r="M424" s="126">
        <v>4.3049999999999998E-2</v>
      </c>
      <c r="N424" s="412">
        <v>6.4000000000000001E-2</v>
      </c>
      <c r="O424" s="233">
        <v>6</v>
      </c>
      <c r="P424" s="283">
        <v>124</v>
      </c>
    </row>
    <row r="425" spans="1:16">
      <c r="A425" s="260" t="s">
        <v>44</v>
      </c>
      <c r="B425" s="152" t="s">
        <v>12</v>
      </c>
      <c r="C425" s="259">
        <v>4</v>
      </c>
      <c r="D425" s="270">
        <v>0.48</v>
      </c>
      <c r="E425" s="268">
        <v>-1.59</v>
      </c>
      <c r="F425" s="268">
        <v>4.45</v>
      </c>
      <c r="G425" s="268">
        <v>-1.45</v>
      </c>
      <c r="H425" s="268">
        <v>4.5599999999999996</v>
      </c>
      <c r="I425" s="268">
        <v>-1.36</v>
      </c>
      <c r="J425" s="268">
        <v>0.82</v>
      </c>
      <c r="K425" s="271">
        <v>-1.55</v>
      </c>
      <c r="L425" s="405">
        <v>6.1000000000000004E-3</v>
      </c>
      <c r="M425" s="126">
        <v>5.0840000000000003E-2</v>
      </c>
      <c r="N425" s="412">
        <v>6.4000000000000001E-2</v>
      </c>
      <c r="O425" s="233">
        <v>6</v>
      </c>
      <c r="P425" s="283">
        <v>124</v>
      </c>
    </row>
    <row r="426" spans="1:16">
      <c r="A426" s="260" t="s">
        <v>44</v>
      </c>
      <c r="B426" s="152" t="s">
        <v>12</v>
      </c>
      <c r="C426" s="259">
        <v>5</v>
      </c>
      <c r="D426" s="270">
        <v>0.54</v>
      </c>
      <c r="E426" s="268">
        <v>-1.63</v>
      </c>
      <c r="F426" s="268">
        <v>5.32</v>
      </c>
      <c r="G426" s="268">
        <v>-1.38</v>
      </c>
      <c r="H426" s="268">
        <v>5.03</v>
      </c>
      <c r="I426" s="268">
        <v>-1.36</v>
      </c>
      <c r="J426" s="268">
        <v>0.9</v>
      </c>
      <c r="K426" s="271">
        <v>-1.57</v>
      </c>
      <c r="L426" s="405">
        <v>6.8300000000000001E-3</v>
      </c>
      <c r="M426" s="126">
        <v>5.6460000000000003E-2</v>
      </c>
      <c r="N426" s="412">
        <v>6.4000000000000001E-2</v>
      </c>
      <c r="O426" s="233">
        <v>6</v>
      </c>
      <c r="P426" s="283">
        <v>124</v>
      </c>
    </row>
    <row r="427" spans="1:16">
      <c r="A427" s="260" t="s">
        <v>44</v>
      </c>
      <c r="B427" s="152" t="s">
        <v>12</v>
      </c>
      <c r="C427" s="259">
        <v>6</v>
      </c>
      <c r="D427" s="270">
        <v>0.55000000000000004</v>
      </c>
      <c r="E427" s="268">
        <v>-1.61</v>
      </c>
      <c r="F427" s="268">
        <v>5.34</v>
      </c>
      <c r="G427" s="268">
        <v>-1.39</v>
      </c>
      <c r="H427" s="268">
        <v>5.04</v>
      </c>
      <c r="I427" s="268">
        <v>-1.38</v>
      </c>
      <c r="J427" s="268">
        <v>0.88</v>
      </c>
      <c r="K427" s="271">
        <v>-1.54</v>
      </c>
      <c r="L427" s="405">
        <v>6.8500000000000002E-3</v>
      </c>
      <c r="M427" s="126">
        <v>5.7009999999999998E-2</v>
      </c>
      <c r="N427" s="412">
        <v>6.4000000000000001E-2</v>
      </c>
      <c r="O427" s="233">
        <v>6</v>
      </c>
      <c r="P427" s="283">
        <v>124</v>
      </c>
    </row>
    <row r="428" spans="1:16">
      <c r="A428" s="260" t="s">
        <v>44</v>
      </c>
      <c r="B428" s="152" t="s">
        <v>12</v>
      </c>
      <c r="C428" s="259">
        <v>7</v>
      </c>
      <c r="D428" s="270">
        <v>0.56000000000000005</v>
      </c>
      <c r="E428" s="268">
        <v>-1.57</v>
      </c>
      <c r="F428" s="268">
        <v>5.36</v>
      </c>
      <c r="G428" s="268">
        <v>-1.39</v>
      </c>
      <c r="H428" s="268">
        <v>5.01</v>
      </c>
      <c r="I428" s="268">
        <v>-1.39</v>
      </c>
      <c r="J428" s="268">
        <v>0.91</v>
      </c>
      <c r="K428" s="271">
        <v>-1.56</v>
      </c>
      <c r="L428" s="405">
        <v>6.8199999999999997E-3</v>
      </c>
      <c r="M428" s="126">
        <v>5.722E-2</v>
      </c>
      <c r="N428" s="412">
        <v>6.4000000000000001E-2</v>
      </c>
      <c r="O428" s="233">
        <v>6</v>
      </c>
      <c r="P428" s="283">
        <v>124</v>
      </c>
    </row>
    <row r="429" spans="1:16">
      <c r="A429" s="260" t="s">
        <v>44</v>
      </c>
      <c r="B429" s="152" t="s">
        <v>12</v>
      </c>
      <c r="C429" s="259">
        <v>8</v>
      </c>
      <c r="D429" s="270">
        <v>0.55000000000000004</v>
      </c>
      <c r="E429" s="268">
        <v>-1.63</v>
      </c>
      <c r="F429" s="268">
        <v>5.32</v>
      </c>
      <c r="G429" s="268">
        <v>-1.39</v>
      </c>
      <c r="H429" s="268">
        <v>4.97</v>
      </c>
      <c r="I429" s="268">
        <v>-1.39</v>
      </c>
      <c r="J429" s="268">
        <v>0.93</v>
      </c>
      <c r="K429" s="271">
        <v>-1.61</v>
      </c>
      <c r="L429" s="405">
        <v>6.7799999999999996E-3</v>
      </c>
      <c r="M429" s="126">
        <v>5.7320000000000003E-2</v>
      </c>
      <c r="N429" s="412">
        <v>6.4000000000000001E-2</v>
      </c>
      <c r="O429" s="233">
        <v>6</v>
      </c>
      <c r="P429" s="283">
        <v>124</v>
      </c>
    </row>
    <row r="430" spans="1:16">
      <c r="A430" s="260" t="s">
        <v>44</v>
      </c>
      <c r="B430" s="152" t="s">
        <v>12</v>
      </c>
      <c r="C430" s="259">
        <v>9</v>
      </c>
      <c r="D430" s="270">
        <v>0.56999999999999995</v>
      </c>
      <c r="E430" s="268">
        <v>-1.65</v>
      </c>
      <c r="F430" s="268">
        <v>5.4</v>
      </c>
      <c r="G430" s="268">
        <v>-1.4</v>
      </c>
      <c r="H430" s="268">
        <v>5.07</v>
      </c>
      <c r="I430" s="268">
        <v>-1.39</v>
      </c>
      <c r="J430" s="268">
        <v>0.91</v>
      </c>
      <c r="K430" s="271">
        <v>-1.57</v>
      </c>
      <c r="L430" s="405">
        <v>6.9899999999999997E-3</v>
      </c>
      <c r="M430" s="126">
        <v>5.8819999999999997E-2</v>
      </c>
      <c r="N430" s="412">
        <v>6.4000000000000001E-2</v>
      </c>
      <c r="O430" s="233">
        <v>6</v>
      </c>
      <c r="P430" s="283">
        <v>124</v>
      </c>
    </row>
    <row r="431" spans="1:16">
      <c r="A431" s="260" t="s">
        <v>44</v>
      </c>
      <c r="B431" s="152" t="s">
        <v>12</v>
      </c>
      <c r="C431" s="259">
        <v>10</v>
      </c>
      <c r="D431" s="270">
        <v>0.57999999999999996</v>
      </c>
      <c r="E431" s="268">
        <v>-1.59</v>
      </c>
      <c r="F431" s="268">
        <v>5.28</v>
      </c>
      <c r="G431" s="268">
        <v>-1.41</v>
      </c>
      <c r="H431" s="268">
        <v>5.07</v>
      </c>
      <c r="I431" s="268">
        <v>-1.38</v>
      </c>
      <c r="J431" s="268">
        <v>0.92</v>
      </c>
      <c r="K431" s="271">
        <v>-1.54</v>
      </c>
      <c r="L431" s="405">
        <v>7.0099999999999997E-3</v>
      </c>
      <c r="M431" s="126">
        <v>5.9209999999999999E-2</v>
      </c>
      <c r="N431" s="412">
        <v>6.4000000000000001E-2</v>
      </c>
      <c r="O431" s="233">
        <v>6</v>
      </c>
      <c r="P431" s="283">
        <v>124</v>
      </c>
    </row>
    <row r="432" spans="1:16">
      <c r="A432" s="260" t="s">
        <v>44</v>
      </c>
      <c r="B432" s="152" t="s">
        <v>12</v>
      </c>
      <c r="C432" s="259">
        <v>11</v>
      </c>
      <c r="D432" s="270">
        <v>0.56999999999999995</v>
      </c>
      <c r="E432" s="268">
        <v>-1.63</v>
      </c>
      <c r="F432" s="268">
        <v>5.17</v>
      </c>
      <c r="G432" s="268">
        <v>-1.41</v>
      </c>
      <c r="H432" s="268">
        <v>5.01</v>
      </c>
      <c r="I432" s="268">
        <v>-1.38</v>
      </c>
      <c r="J432" s="268">
        <v>0.91</v>
      </c>
      <c r="K432" s="271">
        <v>-1.56</v>
      </c>
      <c r="L432" s="405">
        <v>6.8700000000000002E-3</v>
      </c>
      <c r="M432" s="126">
        <v>5.8880000000000002E-2</v>
      </c>
      <c r="N432" s="412">
        <v>6.4000000000000001E-2</v>
      </c>
      <c r="O432" s="233">
        <v>6</v>
      </c>
      <c r="P432" s="283">
        <v>124</v>
      </c>
    </row>
    <row r="433" spans="1:28">
      <c r="A433" s="260" t="s">
        <v>44</v>
      </c>
      <c r="B433" s="152" t="s">
        <v>12</v>
      </c>
      <c r="C433" s="259">
        <v>12</v>
      </c>
      <c r="D433" s="270">
        <v>0.56000000000000005</v>
      </c>
      <c r="E433" s="268">
        <v>-1.63</v>
      </c>
      <c r="F433" s="268">
        <v>5</v>
      </c>
      <c r="G433" s="268">
        <v>-1.42</v>
      </c>
      <c r="H433" s="268">
        <v>4.95</v>
      </c>
      <c r="I433" s="268">
        <v>-1.37</v>
      </c>
      <c r="J433" s="268">
        <v>0.93</v>
      </c>
      <c r="K433" s="271">
        <v>-1.58</v>
      </c>
      <c r="L433" s="405">
        <v>6.7999999999999996E-3</v>
      </c>
      <c r="M433" s="126">
        <v>5.858E-2</v>
      </c>
      <c r="N433" s="412">
        <v>6.4000000000000001E-2</v>
      </c>
      <c r="O433" s="233">
        <v>6</v>
      </c>
      <c r="P433" s="283">
        <v>124</v>
      </c>
    </row>
    <row r="434" spans="1:28">
      <c r="A434" s="260" t="s">
        <v>44</v>
      </c>
      <c r="B434" s="152" t="s">
        <v>12</v>
      </c>
      <c r="C434" s="259">
        <v>13</v>
      </c>
      <c r="D434" s="270">
        <v>0.56000000000000005</v>
      </c>
      <c r="E434" s="268">
        <v>-1.61</v>
      </c>
      <c r="F434" s="268">
        <v>4.74</v>
      </c>
      <c r="G434" s="268">
        <v>-1.44</v>
      </c>
      <c r="H434" s="268">
        <v>4.9000000000000004</v>
      </c>
      <c r="I434" s="268">
        <v>-1.36</v>
      </c>
      <c r="J434" s="268">
        <v>0.95</v>
      </c>
      <c r="K434" s="271">
        <v>-1.58</v>
      </c>
      <c r="L434" s="405">
        <v>6.7099999999999998E-3</v>
      </c>
      <c r="M434" s="126">
        <v>5.8169999999999999E-2</v>
      </c>
      <c r="N434" s="412">
        <v>6.4000000000000001E-2</v>
      </c>
      <c r="O434" s="233">
        <v>6</v>
      </c>
      <c r="P434" s="283">
        <v>124</v>
      </c>
    </row>
    <row r="435" spans="1:28">
      <c r="A435" s="260" t="s">
        <v>44</v>
      </c>
      <c r="B435" s="152" t="s">
        <v>12</v>
      </c>
      <c r="C435" s="259">
        <v>14</v>
      </c>
      <c r="D435" s="270">
        <v>0.56999999999999995</v>
      </c>
      <c r="E435" s="268">
        <v>-1.54</v>
      </c>
      <c r="F435" s="268">
        <v>4.59</v>
      </c>
      <c r="G435" s="268">
        <v>-1.44</v>
      </c>
      <c r="H435" s="268">
        <v>4.88</v>
      </c>
      <c r="I435" s="268">
        <v>-1.33</v>
      </c>
      <c r="J435" s="268">
        <v>0.94</v>
      </c>
      <c r="K435" s="271">
        <v>-1.5</v>
      </c>
      <c r="L435" s="405">
        <v>6.6899999999999998E-3</v>
      </c>
      <c r="M435" s="126">
        <v>5.8160000000000003E-2</v>
      </c>
      <c r="N435" s="412">
        <v>6.4000000000000001E-2</v>
      </c>
      <c r="O435" s="233">
        <v>6</v>
      </c>
      <c r="P435" s="283">
        <v>124</v>
      </c>
    </row>
    <row r="436" spans="1:28">
      <c r="A436" s="260" t="s">
        <v>44</v>
      </c>
      <c r="B436" s="152" t="s">
        <v>12</v>
      </c>
      <c r="C436" s="259">
        <v>15</v>
      </c>
      <c r="D436" s="270">
        <v>0.56999999999999995</v>
      </c>
      <c r="E436" s="268">
        <v>-1.57</v>
      </c>
      <c r="F436" s="268">
        <v>4.2</v>
      </c>
      <c r="G436" s="268">
        <v>-1.49</v>
      </c>
      <c r="H436" s="268">
        <v>4.88</v>
      </c>
      <c r="I436" s="268">
        <v>-1.29</v>
      </c>
      <c r="J436" s="268">
        <v>0.95</v>
      </c>
      <c r="K436" s="271">
        <v>-1.5</v>
      </c>
      <c r="L436" s="405">
        <v>6.6699999999999997E-3</v>
      </c>
      <c r="M436" s="126">
        <v>5.8400000000000001E-2</v>
      </c>
      <c r="N436" s="412">
        <v>6.4000000000000001E-2</v>
      </c>
      <c r="O436" s="233">
        <v>6</v>
      </c>
      <c r="P436" s="283">
        <v>124</v>
      </c>
    </row>
    <row r="437" spans="1:28">
      <c r="A437" s="260" t="s">
        <v>44</v>
      </c>
      <c r="B437" s="152" t="s">
        <v>12</v>
      </c>
      <c r="C437" s="259">
        <v>16</v>
      </c>
      <c r="D437" s="270">
        <v>0.56999999999999995</v>
      </c>
      <c r="E437" s="268">
        <v>-1.54</v>
      </c>
      <c r="F437" s="268">
        <v>4.2300000000000004</v>
      </c>
      <c r="G437" s="268">
        <v>-1.42</v>
      </c>
      <c r="H437" s="268">
        <v>4.8499999999999996</v>
      </c>
      <c r="I437" s="268">
        <v>-1.26</v>
      </c>
      <c r="J437" s="268">
        <v>1.02</v>
      </c>
      <c r="K437" s="271">
        <v>-1.55</v>
      </c>
      <c r="L437" s="405">
        <v>6.5900000000000004E-3</v>
      </c>
      <c r="M437" s="126">
        <v>5.808E-2</v>
      </c>
      <c r="N437" s="412">
        <v>6.4000000000000001E-2</v>
      </c>
      <c r="O437" s="233">
        <v>6</v>
      </c>
      <c r="P437" s="283">
        <v>124</v>
      </c>
    </row>
    <row r="438" spans="1:28">
      <c r="A438" s="260" t="s">
        <v>44</v>
      </c>
      <c r="B438" s="152" t="s">
        <v>13</v>
      </c>
      <c r="C438" s="259">
        <v>1</v>
      </c>
      <c r="D438" s="270">
        <v>0.49</v>
      </c>
      <c r="E438" s="268">
        <v>-1.49</v>
      </c>
      <c r="F438" s="268">
        <v>3.81</v>
      </c>
      <c r="G438" s="268">
        <v>-1.45</v>
      </c>
      <c r="H438" s="268">
        <v>4.54</v>
      </c>
      <c r="I438" s="268">
        <v>-1.24</v>
      </c>
      <c r="J438" s="268">
        <v>0.86</v>
      </c>
      <c r="K438" s="271">
        <v>-1.47</v>
      </c>
      <c r="L438" s="405">
        <v>6.4999999999999997E-3</v>
      </c>
      <c r="M438" s="126">
        <v>4.521E-2</v>
      </c>
      <c r="N438" s="412">
        <v>6.4000000000000001E-2</v>
      </c>
      <c r="O438" s="233">
        <v>6</v>
      </c>
      <c r="P438" s="283">
        <v>124</v>
      </c>
    </row>
    <row r="439" spans="1:28">
      <c r="A439" s="260" t="s">
        <v>44</v>
      </c>
      <c r="B439" s="152" t="s">
        <v>13</v>
      </c>
      <c r="C439" s="259">
        <v>2</v>
      </c>
      <c r="D439" s="270">
        <v>0.41</v>
      </c>
      <c r="E439" s="268">
        <v>-1.55</v>
      </c>
      <c r="F439" s="268">
        <v>3.46</v>
      </c>
      <c r="G439" s="268">
        <v>-1.47</v>
      </c>
      <c r="H439" s="268">
        <v>3.89</v>
      </c>
      <c r="I439" s="268">
        <v>-1.28</v>
      </c>
      <c r="J439" s="268">
        <v>0.77</v>
      </c>
      <c r="K439" s="271">
        <v>-1.56</v>
      </c>
      <c r="L439" s="405">
        <v>5.45E-3</v>
      </c>
      <c r="M439" s="126">
        <v>3.9609999999999999E-2</v>
      </c>
      <c r="N439" s="412">
        <v>6.4000000000000001E-2</v>
      </c>
      <c r="O439" s="233">
        <v>6</v>
      </c>
      <c r="P439" s="283">
        <v>124</v>
      </c>
    </row>
    <row r="440" spans="1:28">
      <c r="A440" s="260" t="s">
        <v>44</v>
      </c>
      <c r="B440" s="152" t="s">
        <v>13</v>
      </c>
      <c r="C440" s="259">
        <v>3</v>
      </c>
      <c r="D440" s="270">
        <v>0.41</v>
      </c>
      <c r="E440" s="268">
        <v>-1.55</v>
      </c>
      <c r="F440" s="268">
        <v>3.51</v>
      </c>
      <c r="G440" s="268">
        <v>-1.49</v>
      </c>
      <c r="H440" s="268">
        <v>3.88</v>
      </c>
      <c r="I440" s="268">
        <v>-1.32</v>
      </c>
      <c r="J440" s="268">
        <v>0.73</v>
      </c>
      <c r="K440" s="271">
        <v>-1.52</v>
      </c>
      <c r="L440" s="405">
        <v>5.4599999999999996E-3</v>
      </c>
      <c r="M440" s="126">
        <v>4.0140000000000002E-2</v>
      </c>
      <c r="N440" s="412">
        <v>6.4000000000000001E-2</v>
      </c>
      <c r="O440" s="233">
        <v>6</v>
      </c>
      <c r="P440" s="283">
        <v>124</v>
      </c>
    </row>
    <row r="441" spans="1:28" s="179" customFormat="1">
      <c r="A441" s="260" t="s">
        <v>44</v>
      </c>
      <c r="B441" s="152" t="s">
        <v>13</v>
      </c>
      <c r="C441" s="259">
        <v>4</v>
      </c>
      <c r="D441" s="270">
        <v>0.49</v>
      </c>
      <c r="E441" s="268">
        <v>-1.57</v>
      </c>
      <c r="F441" s="268">
        <v>4.4400000000000004</v>
      </c>
      <c r="G441" s="268">
        <v>-1.42</v>
      </c>
      <c r="H441" s="268">
        <v>4.46</v>
      </c>
      <c r="I441" s="268">
        <v>-1.36</v>
      </c>
      <c r="J441" s="268">
        <v>0.9</v>
      </c>
      <c r="K441" s="271">
        <v>-1.63</v>
      </c>
      <c r="L441" s="405">
        <v>6.3800000000000003E-3</v>
      </c>
      <c r="M441" s="126">
        <v>4.718E-2</v>
      </c>
      <c r="N441" s="412">
        <v>6.4000000000000001E-2</v>
      </c>
      <c r="O441" s="233">
        <v>6</v>
      </c>
      <c r="P441" s="283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>
      <c r="A442" s="260" t="s">
        <v>44</v>
      </c>
      <c r="B442" s="152" t="s">
        <v>13</v>
      </c>
      <c r="C442" s="259">
        <v>5</v>
      </c>
      <c r="D442" s="270">
        <v>0.54</v>
      </c>
      <c r="E442" s="268">
        <v>-1.62</v>
      </c>
      <c r="F442" s="268">
        <v>5.12</v>
      </c>
      <c r="G442" s="268">
        <v>-1.39</v>
      </c>
      <c r="H442" s="268">
        <v>4.91</v>
      </c>
      <c r="I442" s="268">
        <v>-1.38</v>
      </c>
      <c r="J442" s="268">
        <v>0.89</v>
      </c>
      <c r="K442" s="271">
        <v>-1.53</v>
      </c>
      <c r="L442" s="405">
        <v>7.1399999999999996E-3</v>
      </c>
      <c r="M442" s="126">
        <v>5.2380000000000003E-2</v>
      </c>
      <c r="N442" s="412">
        <v>6.4000000000000001E-2</v>
      </c>
      <c r="O442" s="233">
        <v>6</v>
      </c>
      <c r="P442" s="283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>
      <c r="A443" s="260" t="s">
        <v>44</v>
      </c>
      <c r="B443" s="152" t="s">
        <v>13</v>
      </c>
      <c r="C443" s="259">
        <v>6</v>
      </c>
      <c r="D443" s="270">
        <v>0.55000000000000004</v>
      </c>
      <c r="E443" s="268">
        <v>-1.6</v>
      </c>
      <c r="F443" s="268">
        <v>5.25</v>
      </c>
      <c r="G443" s="268">
        <v>-1.38</v>
      </c>
      <c r="H443" s="268">
        <v>4.9000000000000004</v>
      </c>
      <c r="I443" s="268">
        <v>-1.4</v>
      </c>
      <c r="J443" s="268">
        <v>0.9</v>
      </c>
      <c r="K443" s="271">
        <v>-1.55</v>
      </c>
      <c r="L443" s="405">
        <v>7.1900000000000002E-3</v>
      </c>
      <c r="M443" s="126">
        <v>5.2830000000000002E-2</v>
      </c>
      <c r="N443" s="412">
        <v>6.4000000000000001E-2</v>
      </c>
      <c r="O443" s="233">
        <v>6</v>
      </c>
      <c r="P443" s="283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>
      <c r="A444" s="260" t="s">
        <v>44</v>
      </c>
      <c r="B444" s="152" t="s">
        <v>13</v>
      </c>
      <c r="C444" s="259">
        <v>7</v>
      </c>
      <c r="D444" s="270">
        <v>0.56000000000000005</v>
      </c>
      <c r="E444" s="268">
        <v>-1.58</v>
      </c>
      <c r="F444" s="268">
        <v>5.27</v>
      </c>
      <c r="G444" s="268">
        <v>-1.37</v>
      </c>
      <c r="H444" s="268">
        <v>4.8499999999999996</v>
      </c>
      <c r="I444" s="268">
        <v>-1.4</v>
      </c>
      <c r="J444" s="268">
        <v>0.88</v>
      </c>
      <c r="K444" s="271">
        <v>-1.51</v>
      </c>
      <c r="L444" s="405">
        <v>7.1300000000000001E-3</v>
      </c>
      <c r="M444" s="126">
        <v>5.2830000000000002E-2</v>
      </c>
      <c r="N444" s="412">
        <v>6.4000000000000001E-2</v>
      </c>
      <c r="O444" s="233">
        <v>6</v>
      </c>
      <c r="P444" s="283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>
      <c r="A445" s="260" t="s">
        <v>44</v>
      </c>
      <c r="B445" s="152" t="s">
        <v>13</v>
      </c>
      <c r="C445" s="259">
        <v>8</v>
      </c>
      <c r="D445" s="270">
        <v>0.55000000000000004</v>
      </c>
      <c r="E445" s="268">
        <v>-1.62</v>
      </c>
      <c r="F445" s="268">
        <v>5.2</v>
      </c>
      <c r="G445" s="268">
        <v>-1.38</v>
      </c>
      <c r="H445" s="268">
        <v>4.8</v>
      </c>
      <c r="I445" s="268">
        <v>-1.41</v>
      </c>
      <c r="J445" s="268">
        <v>1</v>
      </c>
      <c r="K445" s="271">
        <v>-1.68</v>
      </c>
      <c r="L445" s="405">
        <v>7.0499999999999998E-3</v>
      </c>
      <c r="M445" s="126">
        <v>5.2839999999999998E-2</v>
      </c>
      <c r="N445" s="412">
        <v>6.4000000000000001E-2</v>
      </c>
      <c r="O445" s="233">
        <v>6</v>
      </c>
      <c r="P445" s="283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>
      <c r="A446" s="260" t="s">
        <v>44</v>
      </c>
      <c r="B446" s="152" t="s">
        <v>13</v>
      </c>
      <c r="C446" s="259">
        <v>9</v>
      </c>
      <c r="D446" s="270">
        <v>0.56999999999999995</v>
      </c>
      <c r="E446" s="268">
        <v>-1.62</v>
      </c>
      <c r="F446" s="268">
        <v>5.15</v>
      </c>
      <c r="G446" s="268">
        <v>-1.4</v>
      </c>
      <c r="H446" s="268">
        <v>4.88</v>
      </c>
      <c r="I446" s="268">
        <v>-1.41</v>
      </c>
      <c r="J446" s="268">
        <v>0.91</v>
      </c>
      <c r="K446" s="271">
        <v>-1.56</v>
      </c>
      <c r="L446" s="405">
        <v>7.2500000000000004E-3</v>
      </c>
      <c r="M446" s="126">
        <v>5.416E-2</v>
      </c>
      <c r="N446" s="412">
        <v>6.4000000000000001E-2</v>
      </c>
      <c r="O446" s="233">
        <v>6</v>
      </c>
      <c r="P446" s="283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>
      <c r="A447" s="260" t="s">
        <v>44</v>
      </c>
      <c r="B447" s="152" t="s">
        <v>13</v>
      </c>
      <c r="C447" s="259">
        <v>10</v>
      </c>
      <c r="D447" s="270">
        <v>0.57999999999999996</v>
      </c>
      <c r="E447" s="268">
        <v>-1.61</v>
      </c>
      <c r="F447" s="268">
        <v>5.21</v>
      </c>
      <c r="G447" s="268">
        <v>-1.38</v>
      </c>
      <c r="H447" s="268">
        <v>4.87</v>
      </c>
      <c r="I447" s="268">
        <v>-1.4</v>
      </c>
      <c r="J447" s="268">
        <v>0.93</v>
      </c>
      <c r="K447" s="271">
        <v>-1.55</v>
      </c>
      <c r="L447" s="405">
        <v>7.3200000000000001E-3</v>
      </c>
      <c r="M447" s="126">
        <v>5.4429999999999999E-2</v>
      </c>
      <c r="N447" s="412">
        <v>6.4000000000000001E-2</v>
      </c>
      <c r="O447" s="233">
        <v>6</v>
      </c>
      <c r="P447" s="283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>
      <c r="A448" s="260" t="s">
        <v>44</v>
      </c>
      <c r="B448" s="152" t="s">
        <v>13</v>
      </c>
      <c r="C448" s="259">
        <v>11</v>
      </c>
      <c r="D448" s="270">
        <v>0.56000000000000005</v>
      </c>
      <c r="E448" s="268">
        <v>-1.64</v>
      </c>
      <c r="F448" s="268">
        <v>4.92</v>
      </c>
      <c r="G448" s="268">
        <v>-1.42</v>
      </c>
      <c r="H448" s="268">
        <v>4.8</v>
      </c>
      <c r="I448" s="268">
        <v>-1.4</v>
      </c>
      <c r="J448" s="268">
        <v>0.95</v>
      </c>
      <c r="K448" s="271">
        <v>-1.6</v>
      </c>
      <c r="L448" s="405">
        <v>7.1500000000000001E-3</v>
      </c>
      <c r="M448" s="126">
        <v>5.4100000000000002E-2</v>
      </c>
      <c r="N448" s="412">
        <v>6.4000000000000001E-2</v>
      </c>
      <c r="O448" s="233">
        <v>6</v>
      </c>
      <c r="P448" s="283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>
      <c r="A449" s="260" t="s">
        <v>44</v>
      </c>
      <c r="B449" s="152" t="s">
        <v>13</v>
      </c>
      <c r="C449" s="259">
        <v>12</v>
      </c>
      <c r="D449" s="270">
        <v>0.56000000000000005</v>
      </c>
      <c r="E449" s="268">
        <v>-1.65</v>
      </c>
      <c r="F449" s="268">
        <v>4.88</v>
      </c>
      <c r="G449" s="268">
        <v>-1.4</v>
      </c>
      <c r="H449" s="268">
        <v>4.75</v>
      </c>
      <c r="I449" s="268">
        <v>-1.39</v>
      </c>
      <c r="J449" s="268">
        <v>0.9</v>
      </c>
      <c r="K449" s="271">
        <v>-1.53</v>
      </c>
      <c r="L449" s="405">
        <v>7.11E-3</v>
      </c>
      <c r="M449" s="126">
        <v>5.3749999999999999E-2</v>
      </c>
      <c r="N449" s="412">
        <v>6.4000000000000001E-2</v>
      </c>
      <c r="O449" s="233">
        <v>6</v>
      </c>
      <c r="P449" s="283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>
      <c r="A450" s="260" t="s">
        <v>44</v>
      </c>
      <c r="B450" s="152" t="s">
        <v>13</v>
      </c>
      <c r="C450" s="259">
        <v>13</v>
      </c>
      <c r="D450" s="270">
        <v>0.56000000000000005</v>
      </c>
      <c r="E450" s="268">
        <v>-1.61</v>
      </c>
      <c r="F450" s="268">
        <v>4.55</v>
      </c>
      <c r="G450" s="268">
        <v>-1.43</v>
      </c>
      <c r="H450" s="268">
        <v>4.6900000000000004</v>
      </c>
      <c r="I450" s="268">
        <v>-1.37</v>
      </c>
      <c r="J450" s="268">
        <v>0.94</v>
      </c>
      <c r="K450" s="271">
        <v>-1.58</v>
      </c>
      <c r="L450" s="405">
        <v>6.9699999999999996E-3</v>
      </c>
      <c r="M450" s="126">
        <v>5.3460000000000001E-2</v>
      </c>
      <c r="N450" s="412">
        <v>6.4000000000000001E-2</v>
      </c>
      <c r="O450" s="233">
        <v>6</v>
      </c>
      <c r="P450" s="283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>
      <c r="A451" s="260" t="s">
        <v>44</v>
      </c>
      <c r="B451" s="152" t="s">
        <v>13</v>
      </c>
      <c r="C451" s="259">
        <v>14</v>
      </c>
      <c r="D451" s="270">
        <v>0.56999999999999995</v>
      </c>
      <c r="E451" s="268">
        <v>-1.54</v>
      </c>
      <c r="F451" s="268">
        <v>4.54</v>
      </c>
      <c r="G451" s="268">
        <v>-1.41</v>
      </c>
      <c r="H451" s="268">
        <v>4.67</v>
      </c>
      <c r="I451" s="268">
        <v>-1.34</v>
      </c>
      <c r="J451" s="268">
        <v>0.92</v>
      </c>
      <c r="K451" s="271">
        <v>-1.49</v>
      </c>
      <c r="L451" s="405">
        <v>6.96E-3</v>
      </c>
      <c r="M451" s="126">
        <v>5.3429999999999998E-2</v>
      </c>
      <c r="N451" s="412">
        <v>6.4000000000000001E-2</v>
      </c>
      <c r="O451" s="233">
        <v>6</v>
      </c>
      <c r="P451" s="283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>
      <c r="A452" s="260" t="s">
        <v>44</v>
      </c>
      <c r="B452" s="152" t="s">
        <v>13</v>
      </c>
      <c r="C452" s="259">
        <v>15</v>
      </c>
      <c r="D452" s="270">
        <v>0.56000000000000005</v>
      </c>
      <c r="E452" s="268">
        <v>-1.56</v>
      </c>
      <c r="F452" s="268">
        <v>3.97</v>
      </c>
      <c r="G452" s="268">
        <v>-1.5</v>
      </c>
      <c r="H452" s="268">
        <v>4.6500000000000004</v>
      </c>
      <c r="I452" s="268">
        <v>-1.31</v>
      </c>
      <c r="J452" s="268">
        <v>0.94</v>
      </c>
      <c r="K452" s="271">
        <v>-1.49</v>
      </c>
      <c r="L452" s="405">
        <v>6.9199999999999999E-3</v>
      </c>
      <c r="M452" s="126">
        <v>5.3429999999999998E-2</v>
      </c>
      <c r="N452" s="412">
        <v>6.4000000000000001E-2</v>
      </c>
      <c r="O452" s="233">
        <v>6</v>
      </c>
      <c r="P452" s="283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>
      <c r="A453" s="260" t="s">
        <v>44</v>
      </c>
      <c r="B453" s="152" t="s">
        <v>13</v>
      </c>
      <c r="C453" s="259">
        <v>16</v>
      </c>
      <c r="D453" s="270">
        <v>0.56000000000000005</v>
      </c>
      <c r="E453" s="268">
        <v>-1.53</v>
      </c>
      <c r="F453" s="268">
        <v>3.71</v>
      </c>
      <c r="G453" s="268">
        <v>-1.51</v>
      </c>
      <c r="H453" s="268">
        <v>4.63</v>
      </c>
      <c r="I453" s="268">
        <v>-1.27</v>
      </c>
      <c r="J453" s="268">
        <v>0.99</v>
      </c>
      <c r="K453" s="271">
        <v>-1.53</v>
      </c>
      <c r="L453" s="405">
        <v>6.79E-3</v>
      </c>
      <c r="M453" s="126">
        <v>5.321E-2</v>
      </c>
      <c r="N453" s="412">
        <v>6.4000000000000001E-2</v>
      </c>
      <c r="O453" s="233">
        <v>6</v>
      </c>
      <c r="P453" s="283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>
      <c r="A454" s="260" t="s">
        <v>45</v>
      </c>
      <c r="B454" s="152" t="s">
        <v>12</v>
      </c>
      <c r="C454" s="259">
        <v>1</v>
      </c>
      <c r="D454" s="270">
        <v>0.57999999999999996</v>
      </c>
      <c r="E454" s="268">
        <v>-1.52</v>
      </c>
      <c r="F454" s="268">
        <v>5.28</v>
      </c>
      <c r="G454" s="268">
        <v>-1.47</v>
      </c>
      <c r="H454" s="268">
        <v>5.97</v>
      </c>
      <c r="I454" s="268">
        <v>-1.36</v>
      </c>
      <c r="J454" s="268">
        <v>0.91</v>
      </c>
      <c r="K454" s="271">
        <v>-1.76</v>
      </c>
      <c r="L454" s="405">
        <v>2.6450000000000001E-2</v>
      </c>
      <c r="M454" s="126">
        <v>2.7470000000000001E-2</v>
      </c>
      <c r="N454" s="412">
        <v>5.3999999999999999E-2</v>
      </c>
      <c r="O454" s="233">
        <v>6</v>
      </c>
      <c r="P454" s="283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>
      <c r="A455" s="260" t="s">
        <v>45</v>
      </c>
      <c r="B455" s="152" t="s">
        <v>12</v>
      </c>
      <c r="C455" s="259">
        <v>2</v>
      </c>
      <c r="D455" s="270">
        <v>0.59</v>
      </c>
      <c r="E455" s="268">
        <v>-1.59</v>
      </c>
      <c r="F455" s="268">
        <v>4.55</v>
      </c>
      <c r="G455" s="268">
        <v>-1.54</v>
      </c>
      <c r="H455" s="268">
        <v>5.21</v>
      </c>
      <c r="I455" s="268">
        <v>-1.38</v>
      </c>
      <c r="J455" s="268">
        <v>0.57999999999999996</v>
      </c>
      <c r="K455" s="271">
        <v>-1.27</v>
      </c>
      <c r="L455" s="405">
        <v>2.5329999999999998E-2</v>
      </c>
      <c r="M455" s="126">
        <v>2.2089999999999999E-2</v>
      </c>
      <c r="N455" s="412">
        <v>5.3999999999999999E-2</v>
      </c>
      <c r="O455" s="233">
        <v>6</v>
      </c>
      <c r="P455" s="283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>
      <c r="A456" s="260" t="s">
        <v>45</v>
      </c>
      <c r="B456" s="152" t="s">
        <v>12</v>
      </c>
      <c r="C456" s="259">
        <v>3</v>
      </c>
      <c r="D456" s="270">
        <v>0.46</v>
      </c>
      <c r="E456" s="268">
        <v>-1.46</v>
      </c>
      <c r="F456" s="268">
        <v>4.63</v>
      </c>
      <c r="G456" s="268">
        <v>-1.58</v>
      </c>
      <c r="H456" s="268">
        <v>5.28</v>
      </c>
      <c r="I456" s="268">
        <v>-1.45</v>
      </c>
      <c r="J456" s="268">
        <v>0.56999999999999995</v>
      </c>
      <c r="K456" s="271">
        <v>-1.46</v>
      </c>
      <c r="L456" s="405">
        <v>2.3279999999999999E-2</v>
      </c>
      <c r="M456" s="126">
        <v>2.529E-2</v>
      </c>
      <c r="N456" s="412">
        <v>5.3999999999999999E-2</v>
      </c>
      <c r="O456" s="233">
        <v>6</v>
      </c>
      <c r="P456" s="283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>
      <c r="A457" s="260" t="s">
        <v>45</v>
      </c>
      <c r="B457" s="152" t="s">
        <v>12</v>
      </c>
      <c r="C457" s="259">
        <v>4</v>
      </c>
      <c r="D457" s="270">
        <v>0.6</v>
      </c>
      <c r="E457" s="268">
        <v>-1.64</v>
      </c>
      <c r="F457" s="268">
        <v>5.46</v>
      </c>
      <c r="G457" s="268">
        <v>-1.59</v>
      </c>
      <c r="H457" s="268">
        <v>6.3</v>
      </c>
      <c r="I457" s="268">
        <v>-1.42</v>
      </c>
      <c r="J457" s="268">
        <v>0.61</v>
      </c>
      <c r="K457" s="271">
        <v>-1.37</v>
      </c>
      <c r="L457" s="405">
        <v>3.0079999999999999E-2</v>
      </c>
      <c r="M457" s="126">
        <v>2.7619999999999999E-2</v>
      </c>
      <c r="N457" s="412">
        <v>5.3999999999999999E-2</v>
      </c>
      <c r="O457" s="233">
        <v>6</v>
      </c>
      <c r="P457" s="283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>
      <c r="A458" s="260" t="s">
        <v>45</v>
      </c>
      <c r="B458" s="152" t="s">
        <v>12</v>
      </c>
      <c r="C458" s="259">
        <v>5</v>
      </c>
      <c r="D458" s="270">
        <v>0.61</v>
      </c>
      <c r="E458" s="268">
        <v>-1.39</v>
      </c>
      <c r="F458" s="268">
        <v>6.42</v>
      </c>
      <c r="G458" s="268">
        <v>-1.57</v>
      </c>
      <c r="H458" s="268">
        <v>7.22</v>
      </c>
      <c r="I458" s="268">
        <v>-1.45</v>
      </c>
      <c r="J458" s="268">
        <v>0.74</v>
      </c>
      <c r="K458" s="271">
        <v>-1.33</v>
      </c>
      <c r="L458" s="405">
        <v>3.1559999999999998E-2</v>
      </c>
      <c r="M458" s="126">
        <v>3.5450000000000002E-2</v>
      </c>
      <c r="N458" s="412">
        <v>5.3999999999999999E-2</v>
      </c>
      <c r="O458" s="233">
        <v>6</v>
      </c>
      <c r="P458" s="283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>
      <c r="A459" s="260" t="s">
        <v>45</v>
      </c>
      <c r="B459" s="152" t="s">
        <v>12</v>
      </c>
      <c r="C459" s="259">
        <v>6</v>
      </c>
      <c r="D459" s="270">
        <v>0.65</v>
      </c>
      <c r="E459" s="268">
        <v>-1.58</v>
      </c>
      <c r="F459" s="268">
        <v>6.4</v>
      </c>
      <c r="G459" s="268">
        <v>-1.58</v>
      </c>
      <c r="H459" s="268">
        <v>7.06</v>
      </c>
      <c r="I459" s="268">
        <v>-1.51</v>
      </c>
      <c r="J459" s="268">
        <v>0.65</v>
      </c>
      <c r="K459" s="271">
        <v>-1.3</v>
      </c>
      <c r="L459" s="405">
        <v>3.4709999999999998E-2</v>
      </c>
      <c r="M459" s="126">
        <v>3.1910000000000001E-2</v>
      </c>
      <c r="N459" s="412">
        <v>5.3999999999999999E-2</v>
      </c>
      <c r="O459" s="233">
        <v>6</v>
      </c>
      <c r="P459" s="283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>
      <c r="A460" s="260" t="s">
        <v>45</v>
      </c>
      <c r="B460" s="152" t="s">
        <v>12</v>
      </c>
      <c r="C460" s="259">
        <v>7</v>
      </c>
      <c r="D460" s="270">
        <v>0.7</v>
      </c>
      <c r="E460" s="268">
        <v>-1.73</v>
      </c>
      <c r="F460" s="268">
        <v>6.58</v>
      </c>
      <c r="G460" s="268">
        <v>-1.55</v>
      </c>
      <c r="H460" s="268">
        <v>7.4</v>
      </c>
      <c r="I460" s="268">
        <v>-1.43</v>
      </c>
      <c r="J460" s="268">
        <v>0.73</v>
      </c>
      <c r="K460" s="271">
        <v>-1.43</v>
      </c>
      <c r="L460" s="405">
        <v>3.1669999999999997E-2</v>
      </c>
      <c r="M460" s="126">
        <v>3.6830000000000002E-2</v>
      </c>
      <c r="N460" s="412">
        <v>5.3999999999999999E-2</v>
      </c>
      <c r="O460" s="233">
        <v>6</v>
      </c>
      <c r="P460" s="283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>
      <c r="A461" s="260" t="s">
        <v>45</v>
      </c>
      <c r="B461" s="152" t="s">
        <v>12</v>
      </c>
      <c r="C461" s="259">
        <v>8</v>
      </c>
      <c r="D461" s="270">
        <v>0.74</v>
      </c>
      <c r="E461" s="268">
        <v>-1.94</v>
      </c>
      <c r="F461" s="268">
        <v>6.54</v>
      </c>
      <c r="G461" s="268">
        <v>-1.56</v>
      </c>
      <c r="H461" s="268">
        <v>7.55</v>
      </c>
      <c r="I461" s="268">
        <v>-1.37</v>
      </c>
      <c r="J461" s="268">
        <v>0.68</v>
      </c>
      <c r="K461" s="271">
        <v>-1.46</v>
      </c>
      <c r="L461" s="405">
        <v>3.4599999999999999E-2</v>
      </c>
      <c r="M461" s="126">
        <v>3.3910000000000003E-2</v>
      </c>
      <c r="N461" s="412">
        <v>5.3999999999999999E-2</v>
      </c>
      <c r="O461" s="233">
        <v>6</v>
      </c>
      <c r="P461" s="283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>
      <c r="A462" s="260" t="s">
        <v>45</v>
      </c>
      <c r="B462" s="152" t="s">
        <v>12</v>
      </c>
      <c r="C462" s="259">
        <v>9</v>
      </c>
      <c r="D462" s="270">
        <v>0.59</v>
      </c>
      <c r="E462" s="268">
        <v>-1.33</v>
      </c>
      <c r="F462" s="268">
        <v>6.61</v>
      </c>
      <c r="G462" s="268">
        <v>-1.54</v>
      </c>
      <c r="H462" s="268">
        <v>7.45</v>
      </c>
      <c r="I462" s="268">
        <v>-1.42</v>
      </c>
      <c r="J462" s="268">
        <v>0.79</v>
      </c>
      <c r="K462" s="271">
        <v>-1.41</v>
      </c>
      <c r="L462" s="405">
        <v>3.1350000000000003E-2</v>
      </c>
      <c r="M462" s="126">
        <v>3.7699999999999997E-2</v>
      </c>
      <c r="N462" s="412">
        <v>5.3999999999999999E-2</v>
      </c>
      <c r="O462" s="233">
        <v>6</v>
      </c>
      <c r="P462" s="283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>
      <c r="A463" s="260" t="s">
        <v>45</v>
      </c>
      <c r="B463" s="152" t="s">
        <v>12</v>
      </c>
      <c r="C463" s="259">
        <v>10</v>
      </c>
      <c r="D463" s="270">
        <v>0.74</v>
      </c>
      <c r="E463" s="268">
        <v>-1.62</v>
      </c>
      <c r="F463" s="268">
        <v>6.42</v>
      </c>
      <c r="G463" s="268">
        <v>-1.57</v>
      </c>
      <c r="H463" s="268">
        <v>7.41</v>
      </c>
      <c r="I463" s="268">
        <v>-1.37</v>
      </c>
      <c r="J463" s="268">
        <v>0.7</v>
      </c>
      <c r="K463" s="271">
        <v>-1.25</v>
      </c>
      <c r="L463" s="405">
        <v>3.3709999999999997E-2</v>
      </c>
      <c r="M463" s="126">
        <v>3.3799999999999997E-2</v>
      </c>
      <c r="N463" s="412">
        <v>5.3999999999999999E-2</v>
      </c>
      <c r="O463" s="233">
        <v>6</v>
      </c>
      <c r="P463" s="283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>
      <c r="A464" s="260" t="s">
        <v>45</v>
      </c>
      <c r="B464" s="152" t="s">
        <v>12</v>
      </c>
      <c r="C464" s="259">
        <v>11</v>
      </c>
      <c r="D464" s="270">
        <v>0.59</v>
      </c>
      <c r="E464" s="268">
        <v>-1.43</v>
      </c>
      <c r="F464" s="268">
        <v>6.53</v>
      </c>
      <c r="G464" s="268">
        <v>-1.53</v>
      </c>
      <c r="H464" s="268">
        <v>7.35</v>
      </c>
      <c r="I464" s="268">
        <v>-1.4</v>
      </c>
      <c r="J464" s="268">
        <v>0.85</v>
      </c>
      <c r="K464" s="271">
        <v>-1.56</v>
      </c>
      <c r="L464" s="405">
        <v>3.0460000000000001E-2</v>
      </c>
      <c r="M464" s="126">
        <v>3.7609999999999998E-2</v>
      </c>
      <c r="N464" s="412">
        <v>5.3999999999999999E-2</v>
      </c>
      <c r="O464" s="233">
        <v>6</v>
      </c>
      <c r="P464" s="283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>
      <c r="A465" s="260" t="s">
        <v>45</v>
      </c>
      <c r="B465" s="152" t="s">
        <v>12</v>
      </c>
      <c r="C465" s="259">
        <v>12</v>
      </c>
      <c r="D465" s="270">
        <v>0.65</v>
      </c>
      <c r="E465" s="268">
        <v>-1.5</v>
      </c>
      <c r="F465" s="268">
        <v>6.32</v>
      </c>
      <c r="G465" s="268">
        <v>-1.56</v>
      </c>
      <c r="H465" s="268">
        <v>7.31</v>
      </c>
      <c r="I465" s="268">
        <v>-1.37</v>
      </c>
      <c r="J465" s="268">
        <v>0.65</v>
      </c>
      <c r="K465" s="271">
        <v>-1.22</v>
      </c>
      <c r="L465" s="405">
        <v>3.2910000000000002E-2</v>
      </c>
      <c r="M465" s="126">
        <v>3.3680000000000002E-2</v>
      </c>
      <c r="N465" s="412">
        <v>5.3999999999999999E-2</v>
      </c>
      <c r="O465" s="233">
        <v>6</v>
      </c>
      <c r="P465" s="283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>
      <c r="A466" s="260" t="s">
        <v>45</v>
      </c>
      <c r="B466" s="152" t="s">
        <v>12</v>
      </c>
      <c r="C466" s="259">
        <v>13</v>
      </c>
      <c r="D466" s="270">
        <v>0.69</v>
      </c>
      <c r="E466" s="268">
        <v>-1.55</v>
      </c>
      <c r="F466" s="268">
        <v>6.31</v>
      </c>
      <c r="G466" s="268">
        <v>-1.52</v>
      </c>
      <c r="H466" s="268">
        <v>7.18</v>
      </c>
      <c r="I466" s="268">
        <v>-1.38</v>
      </c>
      <c r="J466" s="268">
        <v>0.93</v>
      </c>
      <c r="K466" s="271">
        <v>-1.6</v>
      </c>
      <c r="L466" s="405">
        <v>2.921E-2</v>
      </c>
      <c r="M466" s="126">
        <v>3.7190000000000001E-2</v>
      </c>
      <c r="N466" s="412">
        <v>5.3999999999999999E-2</v>
      </c>
      <c r="O466" s="233">
        <v>6</v>
      </c>
      <c r="P466" s="283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>
      <c r="A467" s="260" t="s">
        <v>45</v>
      </c>
      <c r="B467" s="152" t="s">
        <v>12</v>
      </c>
      <c r="C467" s="259">
        <v>14</v>
      </c>
      <c r="D467" s="270">
        <v>0.73</v>
      </c>
      <c r="E467" s="268">
        <v>-1.69</v>
      </c>
      <c r="F467" s="268">
        <v>6.05</v>
      </c>
      <c r="G467" s="268">
        <v>-1.55</v>
      </c>
      <c r="H467" s="268">
        <v>7.06</v>
      </c>
      <c r="I467" s="268">
        <v>-1.34</v>
      </c>
      <c r="J467" s="268">
        <v>0.73</v>
      </c>
      <c r="K467" s="271">
        <v>-1.37</v>
      </c>
      <c r="L467" s="405">
        <v>3.1230000000000001E-2</v>
      </c>
      <c r="M467" s="126">
        <v>3.295E-2</v>
      </c>
      <c r="N467" s="412">
        <v>5.3999999999999999E-2</v>
      </c>
      <c r="O467" s="233">
        <v>6</v>
      </c>
      <c r="P467" s="283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>
      <c r="A468" s="260" t="s">
        <v>45</v>
      </c>
      <c r="B468" s="152" t="s">
        <v>12</v>
      </c>
      <c r="C468" s="259">
        <v>15</v>
      </c>
      <c r="D468" s="270">
        <v>0.59</v>
      </c>
      <c r="E468" s="268">
        <v>-1.44</v>
      </c>
      <c r="F468" s="268">
        <v>5.74</v>
      </c>
      <c r="G468" s="268">
        <v>-1.53</v>
      </c>
      <c r="H468" s="268">
        <v>6.69</v>
      </c>
      <c r="I468" s="268">
        <v>-1.35</v>
      </c>
      <c r="J468" s="268">
        <v>0.81</v>
      </c>
      <c r="K468" s="271">
        <v>-1.53</v>
      </c>
      <c r="L468" s="405">
        <v>2.6450000000000001E-2</v>
      </c>
      <c r="M468" s="126">
        <v>3.5040000000000002E-2</v>
      </c>
      <c r="N468" s="412">
        <v>5.3999999999999999E-2</v>
      </c>
      <c r="O468" s="233">
        <v>6</v>
      </c>
      <c r="P468" s="283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>
      <c r="A469" s="260" t="s">
        <v>45</v>
      </c>
      <c r="B469" s="152" t="s">
        <v>12</v>
      </c>
      <c r="C469" s="259">
        <v>16</v>
      </c>
      <c r="D469" s="270">
        <v>0.76</v>
      </c>
      <c r="E469" s="268">
        <v>-1.87</v>
      </c>
      <c r="F469" s="268">
        <v>5.54</v>
      </c>
      <c r="G469" s="268">
        <v>-1.5</v>
      </c>
      <c r="H469" s="268">
        <v>6.58</v>
      </c>
      <c r="I469" s="268">
        <v>-1.28</v>
      </c>
      <c r="J469" s="268">
        <v>0.79</v>
      </c>
      <c r="K469" s="271">
        <v>-1.51</v>
      </c>
      <c r="L469" s="405">
        <v>2.802E-2</v>
      </c>
      <c r="M469" s="126">
        <v>3.0980000000000001E-2</v>
      </c>
      <c r="N469" s="412">
        <v>5.3999999999999999E-2</v>
      </c>
      <c r="O469" s="233">
        <v>6</v>
      </c>
      <c r="P469" s="283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>
      <c r="A470" s="260" t="s">
        <v>45</v>
      </c>
      <c r="B470" s="152" t="s">
        <v>13</v>
      </c>
      <c r="C470" s="259">
        <v>1</v>
      </c>
      <c r="D470" s="270">
        <v>0.57999999999999996</v>
      </c>
      <c r="E470" s="268">
        <v>-1.46</v>
      </c>
      <c r="F470" s="268">
        <v>5.34</v>
      </c>
      <c r="G470" s="268">
        <v>-1.47</v>
      </c>
      <c r="H470" s="268">
        <v>6.09</v>
      </c>
      <c r="I470" s="268">
        <v>-1.37</v>
      </c>
      <c r="J470" s="268">
        <v>0.89</v>
      </c>
      <c r="K470" s="271">
        <v>-1.69</v>
      </c>
      <c r="L470" s="405">
        <v>2.758E-2</v>
      </c>
      <c r="M470" s="126">
        <v>2.632E-2</v>
      </c>
      <c r="N470" s="412">
        <v>5.3999999999999999E-2</v>
      </c>
      <c r="O470" s="233">
        <v>6</v>
      </c>
      <c r="P470" s="283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>
      <c r="A471" s="260" t="s">
        <v>45</v>
      </c>
      <c r="B471" s="152" t="s">
        <v>13</v>
      </c>
      <c r="C471" s="259">
        <v>2</v>
      </c>
      <c r="D471" s="270">
        <v>0.63</v>
      </c>
      <c r="E471" s="268">
        <v>-1.65</v>
      </c>
      <c r="F471" s="268">
        <v>4.5599999999999996</v>
      </c>
      <c r="G471" s="268">
        <v>-1.54</v>
      </c>
      <c r="H471" s="268">
        <v>5.26</v>
      </c>
      <c r="I471" s="268">
        <v>-1.4</v>
      </c>
      <c r="J471" s="268">
        <v>0.62</v>
      </c>
      <c r="K471" s="271">
        <v>-1.33</v>
      </c>
      <c r="L471" s="405">
        <v>2.6249999999999999E-2</v>
      </c>
      <c r="M471" s="126">
        <v>2.1049999999999999E-2</v>
      </c>
      <c r="N471" s="412">
        <v>5.3999999999999999E-2</v>
      </c>
      <c r="O471" s="233">
        <v>6</v>
      </c>
      <c r="P471" s="283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>
      <c r="A472" s="260" t="s">
        <v>45</v>
      </c>
      <c r="B472" s="152" t="s">
        <v>13</v>
      </c>
      <c r="C472" s="259">
        <v>3</v>
      </c>
      <c r="D472" s="270">
        <v>0.48</v>
      </c>
      <c r="E472" s="268">
        <v>-1.52</v>
      </c>
      <c r="F472" s="268">
        <v>4.63</v>
      </c>
      <c r="G472" s="268">
        <v>-1.58</v>
      </c>
      <c r="H472" s="268">
        <v>5.31</v>
      </c>
      <c r="I472" s="268">
        <v>-1.46</v>
      </c>
      <c r="J472" s="268">
        <v>0.57999999999999996</v>
      </c>
      <c r="K472" s="271">
        <v>-1.45</v>
      </c>
      <c r="L472" s="405">
        <v>2.4070000000000001E-2</v>
      </c>
      <c r="M472" s="126">
        <v>2.4E-2</v>
      </c>
      <c r="N472" s="412">
        <v>5.3999999999999999E-2</v>
      </c>
      <c r="O472" s="233">
        <v>6</v>
      </c>
      <c r="P472" s="283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>
      <c r="A473" s="260" t="s">
        <v>45</v>
      </c>
      <c r="B473" s="152" t="s">
        <v>13</v>
      </c>
      <c r="C473" s="259">
        <v>4</v>
      </c>
      <c r="D473" s="270">
        <v>0.6</v>
      </c>
      <c r="E473" s="268">
        <v>-1.6</v>
      </c>
      <c r="F473" s="268">
        <v>5.4</v>
      </c>
      <c r="G473" s="268">
        <v>-1.6</v>
      </c>
      <c r="H473" s="268">
        <v>6.01</v>
      </c>
      <c r="I473" s="268">
        <v>-1.55</v>
      </c>
      <c r="J473" s="268">
        <v>0.62</v>
      </c>
      <c r="K473" s="271">
        <v>-1.35</v>
      </c>
      <c r="L473" s="405">
        <v>3.0870000000000002E-2</v>
      </c>
      <c r="M473" s="126">
        <v>2.5420000000000002E-2</v>
      </c>
      <c r="N473" s="412">
        <v>5.3999999999999999E-2</v>
      </c>
      <c r="O473" s="233">
        <v>6</v>
      </c>
      <c r="P473" s="283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>
      <c r="A474" s="260" t="s">
        <v>45</v>
      </c>
      <c r="B474" s="152" t="s">
        <v>13</v>
      </c>
      <c r="C474" s="259">
        <v>5</v>
      </c>
      <c r="D474" s="270">
        <v>0.63</v>
      </c>
      <c r="E474" s="268">
        <v>-1.41</v>
      </c>
      <c r="F474" s="268">
        <v>6.36</v>
      </c>
      <c r="G474" s="268">
        <v>-1.56</v>
      </c>
      <c r="H474" s="268">
        <v>7.2</v>
      </c>
      <c r="I474" s="268">
        <v>-1.46</v>
      </c>
      <c r="J474" s="268">
        <v>0.76</v>
      </c>
      <c r="K474" s="271">
        <v>-1.34</v>
      </c>
      <c r="L474" s="405">
        <v>3.2460000000000003E-2</v>
      </c>
      <c r="M474" s="126">
        <v>3.354E-2</v>
      </c>
      <c r="N474" s="412">
        <v>5.3999999999999999E-2</v>
      </c>
      <c r="O474" s="233">
        <v>6</v>
      </c>
      <c r="P474" s="283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>
      <c r="A475" s="260" t="s">
        <v>45</v>
      </c>
      <c r="B475" s="152" t="s">
        <v>13</v>
      </c>
      <c r="C475" s="259">
        <v>6</v>
      </c>
      <c r="D475" s="270">
        <v>0.69</v>
      </c>
      <c r="E475" s="268">
        <v>-1.61</v>
      </c>
      <c r="F475" s="268">
        <v>6.37</v>
      </c>
      <c r="G475" s="268">
        <v>-1.58</v>
      </c>
      <c r="H475" s="268">
        <v>7.39</v>
      </c>
      <c r="I475" s="268">
        <v>-1.41</v>
      </c>
      <c r="J475" s="268">
        <v>0.67</v>
      </c>
      <c r="K475" s="271">
        <v>-1.33</v>
      </c>
      <c r="L475" s="405">
        <v>3.585E-2</v>
      </c>
      <c r="M475" s="126">
        <v>3.107E-2</v>
      </c>
      <c r="N475" s="412">
        <v>5.3999999999999999E-2</v>
      </c>
      <c r="O475" s="233">
        <v>6</v>
      </c>
      <c r="P475" s="283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>
      <c r="A476" s="260" t="s">
        <v>45</v>
      </c>
      <c r="B476" s="152" t="s">
        <v>13</v>
      </c>
      <c r="C476" s="259">
        <v>7</v>
      </c>
      <c r="D476" s="270">
        <v>0.67</v>
      </c>
      <c r="E476" s="268">
        <v>-1.65</v>
      </c>
      <c r="F476" s="268">
        <v>6.5</v>
      </c>
      <c r="G476" s="268">
        <v>-1.55</v>
      </c>
      <c r="H476" s="268">
        <v>7.35</v>
      </c>
      <c r="I476" s="268">
        <v>-1.45</v>
      </c>
      <c r="J476" s="268">
        <v>0.77</v>
      </c>
      <c r="K476" s="271">
        <v>-1.53</v>
      </c>
      <c r="L476" s="405">
        <v>3.2500000000000001E-2</v>
      </c>
      <c r="M476" s="126">
        <v>3.4790000000000001E-2</v>
      </c>
      <c r="N476" s="412">
        <v>5.3999999999999999E-2</v>
      </c>
      <c r="O476" s="233">
        <v>6</v>
      </c>
      <c r="P476" s="283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>
      <c r="A477" s="260" t="s">
        <v>45</v>
      </c>
      <c r="B477" s="152" t="s">
        <v>13</v>
      </c>
      <c r="C477" s="259">
        <v>8</v>
      </c>
      <c r="D477" s="270">
        <v>0.77</v>
      </c>
      <c r="E477" s="268">
        <v>-2.04</v>
      </c>
      <c r="F477" s="268">
        <v>6.43</v>
      </c>
      <c r="G477" s="268">
        <v>-1.56</v>
      </c>
      <c r="H477" s="268">
        <v>7.48</v>
      </c>
      <c r="I477" s="268">
        <v>-1.38</v>
      </c>
      <c r="J477" s="268">
        <v>0.7</v>
      </c>
      <c r="K477" s="271">
        <v>-1.45</v>
      </c>
      <c r="L477" s="405">
        <v>3.5409999999999997E-2</v>
      </c>
      <c r="M477" s="126">
        <v>3.2030000000000003E-2</v>
      </c>
      <c r="N477" s="412">
        <v>5.3999999999999999E-2</v>
      </c>
      <c r="O477" s="233">
        <v>6</v>
      </c>
      <c r="P477" s="283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>
      <c r="A478" s="260" t="s">
        <v>45</v>
      </c>
      <c r="B478" s="152" t="s">
        <v>13</v>
      </c>
      <c r="C478" s="259">
        <v>9</v>
      </c>
      <c r="D478" s="270">
        <v>0.59</v>
      </c>
      <c r="E478" s="268">
        <v>-1.33</v>
      </c>
      <c r="F478" s="268">
        <v>6.57</v>
      </c>
      <c r="G478" s="268">
        <v>-1.53</v>
      </c>
      <c r="H478" s="268">
        <v>7.37</v>
      </c>
      <c r="I478" s="268">
        <v>-1.43</v>
      </c>
      <c r="J478" s="268">
        <v>0.85</v>
      </c>
      <c r="K478" s="271">
        <v>-1.51</v>
      </c>
      <c r="L478" s="405">
        <v>3.2300000000000002E-2</v>
      </c>
      <c r="M478" s="126">
        <v>3.5569999999999997E-2</v>
      </c>
      <c r="N478" s="412">
        <v>5.3999999999999999E-2</v>
      </c>
      <c r="O478" s="233">
        <v>6</v>
      </c>
      <c r="P478" s="283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>
      <c r="A479" s="260" t="s">
        <v>45</v>
      </c>
      <c r="B479" s="152" t="s">
        <v>13</v>
      </c>
      <c r="C479" s="259">
        <v>10</v>
      </c>
      <c r="D479" s="270">
        <v>0.74</v>
      </c>
      <c r="E479" s="268">
        <v>-1.63</v>
      </c>
      <c r="F479" s="268">
        <v>6.33</v>
      </c>
      <c r="G479" s="268">
        <v>-1.57</v>
      </c>
      <c r="H479" s="268">
        <v>7.34</v>
      </c>
      <c r="I479" s="268">
        <v>-1.39</v>
      </c>
      <c r="J479" s="268">
        <v>0.71</v>
      </c>
      <c r="K479" s="271">
        <v>-1.28</v>
      </c>
      <c r="L479" s="405">
        <v>3.465E-2</v>
      </c>
      <c r="M479" s="126">
        <v>3.1960000000000002E-2</v>
      </c>
      <c r="N479" s="412">
        <v>5.3999999999999999E-2</v>
      </c>
      <c r="O479" s="233">
        <v>6</v>
      </c>
      <c r="P479" s="283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>
      <c r="A480" s="260" t="s">
        <v>45</v>
      </c>
      <c r="B480" s="152" t="s">
        <v>13</v>
      </c>
      <c r="C480" s="259">
        <v>11</v>
      </c>
      <c r="D480" s="270">
        <v>0.56999999999999995</v>
      </c>
      <c r="E480" s="268">
        <v>-1.36</v>
      </c>
      <c r="F480" s="268">
        <v>6.41</v>
      </c>
      <c r="G480" s="268">
        <v>-1.52</v>
      </c>
      <c r="H480" s="268">
        <v>7.23</v>
      </c>
      <c r="I480" s="268">
        <v>-1.42</v>
      </c>
      <c r="J480" s="268">
        <v>0.84</v>
      </c>
      <c r="K480" s="271">
        <v>-1.56</v>
      </c>
      <c r="L480" s="405">
        <v>3.1130000000000001E-2</v>
      </c>
      <c r="M480" s="126">
        <v>3.5340000000000003E-2</v>
      </c>
      <c r="N480" s="412">
        <v>5.3999999999999999E-2</v>
      </c>
      <c r="O480" s="233">
        <v>6</v>
      </c>
      <c r="P480" s="283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>
      <c r="A481" s="260" t="s">
        <v>45</v>
      </c>
      <c r="B481" s="152" t="s">
        <v>13</v>
      </c>
      <c r="C481" s="259">
        <v>12</v>
      </c>
      <c r="D481" s="270">
        <v>0.56000000000000005</v>
      </c>
      <c r="E481" s="268">
        <v>-1.28</v>
      </c>
      <c r="F481" s="268">
        <v>6.2</v>
      </c>
      <c r="G481" s="268">
        <v>-1.56</v>
      </c>
      <c r="H481" s="268">
        <v>7.19</v>
      </c>
      <c r="I481" s="268">
        <v>-1.38</v>
      </c>
      <c r="J481" s="268">
        <v>0.62</v>
      </c>
      <c r="K481" s="271">
        <v>-1.1499999999999999</v>
      </c>
      <c r="L481" s="405">
        <v>3.3619999999999997E-2</v>
      </c>
      <c r="M481" s="126">
        <v>3.168E-2</v>
      </c>
      <c r="N481" s="412">
        <v>5.3999999999999999E-2</v>
      </c>
      <c r="O481" s="233">
        <v>6</v>
      </c>
      <c r="P481" s="283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>
      <c r="A482" s="260" t="s">
        <v>45</v>
      </c>
      <c r="B482" s="152" t="s">
        <v>13</v>
      </c>
      <c r="C482" s="259">
        <v>13</v>
      </c>
      <c r="D482" s="270">
        <v>0.67</v>
      </c>
      <c r="E482" s="268">
        <v>-1.5</v>
      </c>
      <c r="F482" s="268">
        <v>6.18</v>
      </c>
      <c r="G482" s="268">
        <v>-1.52</v>
      </c>
      <c r="H482" s="268">
        <v>7.05</v>
      </c>
      <c r="I482" s="268">
        <v>-1.4</v>
      </c>
      <c r="J482" s="268">
        <v>0.99</v>
      </c>
      <c r="K482" s="271">
        <v>-1.69</v>
      </c>
      <c r="L482" s="405">
        <v>2.9839999999999998E-2</v>
      </c>
      <c r="M482" s="126">
        <v>3.4950000000000002E-2</v>
      </c>
      <c r="N482" s="412">
        <v>5.3999999999999999E-2</v>
      </c>
      <c r="O482" s="233">
        <v>6</v>
      </c>
      <c r="P482" s="283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>
      <c r="A483" s="260" t="s">
        <v>45</v>
      </c>
      <c r="B483" s="152" t="s">
        <v>13</v>
      </c>
      <c r="C483" s="259">
        <v>14</v>
      </c>
      <c r="D483" s="270">
        <v>0.74</v>
      </c>
      <c r="E483" s="268">
        <v>-1.69</v>
      </c>
      <c r="F483" s="268">
        <v>5.91</v>
      </c>
      <c r="G483" s="268">
        <v>-1.55</v>
      </c>
      <c r="H483" s="268">
        <v>6.93</v>
      </c>
      <c r="I483" s="268">
        <v>-1.36</v>
      </c>
      <c r="J483" s="268">
        <v>0.73</v>
      </c>
      <c r="K483" s="271">
        <v>-1.35</v>
      </c>
      <c r="L483" s="405">
        <v>3.184E-2</v>
      </c>
      <c r="M483" s="126">
        <v>3.0970000000000001E-2</v>
      </c>
      <c r="N483" s="412">
        <v>5.3999999999999999E-2</v>
      </c>
      <c r="O483" s="233">
        <v>6</v>
      </c>
      <c r="P483" s="283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>
      <c r="A484" s="260" t="s">
        <v>45</v>
      </c>
      <c r="B484" s="152" t="s">
        <v>13</v>
      </c>
      <c r="C484" s="259">
        <v>15</v>
      </c>
      <c r="D484" s="270">
        <v>0.63</v>
      </c>
      <c r="E484" s="268">
        <v>-1.56</v>
      </c>
      <c r="F484" s="268">
        <v>5.61</v>
      </c>
      <c r="G484" s="268">
        <v>-1.52</v>
      </c>
      <c r="H484" s="268">
        <v>6.55</v>
      </c>
      <c r="I484" s="268">
        <v>-1.37</v>
      </c>
      <c r="J484" s="268">
        <v>0.76</v>
      </c>
      <c r="K484" s="271">
        <v>-1.43</v>
      </c>
      <c r="L484" s="405">
        <v>2.7009999999999999E-2</v>
      </c>
      <c r="M484" s="126">
        <v>3.2890000000000003E-2</v>
      </c>
      <c r="N484" s="412">
        <v>5.3999999999999999E-2</v>
      </c>
      <c r="O484" s="233">
        <v>6</v>
      </c>
      <c r="P484" s="283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>
      <c r="A485" s="260" t="s">
        <v>45</v>
      </c>
      <c r="B485" s="152" t="s">
        <v>13</v>
      </c>
      <c r="C485" s="259">
        <v>16</v>
      </c>
      <c r="D485" s="270">
        <v>0.76</v>
      </c>
      <c r="E485" s="268">
        <v>-1.83</v>
      </c>
      <c r="F485" s="268">
        <v>5.41</v>
      </c>
      <c r="G485" s="268">
        <v>-1.5</v>
      </c>
      <c r="H485" s="268">
        <v>6.43</v>
      </c>
      <c r="I485" s="268">
        <v>-1.29</v>
      </c>
      <c r="J485" s="268">
        <v>0.78</v>
      </c>
      <c r="K485" s="271">
        <v>-1.5</v>
      </c>
      <c r="L485" s="405">
        <v>2.861E-2</v>
      </c>
      <c r="M485" s="126">
        <v>2.9080000000000002E-2</v>
      </c>
      <c r="N485" s="412">
        <v>5.3999999999999999E-2</v>
      </c>
      <c r="O485" s="233">
        <v>6</v>
      </c>
      <c r="P485" s="283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>
      <c r="A486" s="260" t="s">
        <v>46</v>
      </c>
      <c r="B486" s="152" t="s">
        <v>12</v>
      </c>
      <c r="C486" s="259">
        <v>1</v>
      </c>
      <c r="D486" s="270">
        <v>0.38</v>
      </c>
      <c r="E486" s="268">
        <v>-1.61</v>
      </c>
      <c r="F486" s="268">
        <v>3.82</v>
      </c>
      <c r="G486" s="268">
        <v>-1.55</v>
      </c>
      <c r="H486" s="268">
        <v>3.42</v>
      </c>
      <c r="I486" s="268">
        <v>-1.7</v>
      </c>
      <c r="J486" s="268">
        <v>0.38</v>
      </c>
      <c r="K486" s="271">
        <v>-1.34</v>
      </c>
      <c r="L486" s="405" t="s">
        <v>126</v>
      </c>
      <c r="M486" s="126" t="s">
        <v>126</v>
      </c>
      <c r="N486" s="412" t="s">
        <v>126</v>
      </c>
      <c r="O486" s="233" t="s">
        <v>126</v>
      </c>
      <c r="P486" s="284" t="s">
        <v>126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>
      <c r="A487" s="260" t="s">
        <v>46</v>
      </c>
      <c r="B487" s="152" t="s">
        <v>12</v>
      </c>
      <c r="C487" s="259">
        <v>2</v>
      </c>
      <c r="D487" s="270">
        <v>0.36</v>
      </c>
      <c r="E487" s="268">
        <v>-1.74</v>
      </c>
      <c r="F487" s="268">
        <v>3.78</v>
      </c>
      <c r="G487" s="268">
        <v>-1.61</v>
      </c>
      <c r="H487" s="268">
        <v>3.82</v>
      </c>
      <c r="I487" s="268">
        <v>-1.66</v>
      </c>
      <c r="J487" s="268">
        <v>0.28999999999999998</v>
      </c>
      <c r="K487" s="271">
        <v>-1.27</v>
      </c>
      <c r="L487" s="405" t="s">
        <v>126</v>
      </c>
      <c r="M487" s="126" t="s">
        <v>126</v>
      </c>
      <c r="N487" s="412" t="s">
        <v>126</v>
      </c>
      <c r="O487" s="233" t="s">
        <v>126</v>
      </c>
      <c r="P487" s="284" t="s">
        <v>126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>
      <c r="A488" s="260" t="s">
        <v>46</v>
      </c>
      <c r="B488" s="152" t="s">
        <v>12</v>
      </c>
      <c r="C488" s="259">
        <v>3</v>
      </c>
      <c r="D488" s="270">
        <v>0.41</v>
      </c>
      <c r="E488" s="268">
        <v>-1.77</v>
      </c>
      <c r="F488" s="268">
        <v>4.4000000000000004</v>
      </c>
      <c r="G488" s="268">
        <v>-1.63</v>
      </c>
      <c r="H488" s="268">
        <v>4.18</v>
      </c>
      <c r="I488" s="268">
        <v>-1.68</v>
      </c>
      <c r="J488" s="268">
        <v>0.38</v>
      </c>
      <c r="K488" s="271">
        <v>-1.47</v>
      </c>
      <c r="L488" s="405" t="s">
        <v>126</v>
      </c>
      <c r="M488" s="126" t="s">
        <v>126</v>
      </c>
      <c r="N488" s="412" t="s">
        <v>126</v>
      </c>
      <c r="O488" s="233" t="s">
        <v>126</v>
      </c>
      <c r="P488" s="284" t="s">
        <v>126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>
      <c r="A489" s="260" t="s">
        <v>46</v>
      </c>
      <c r="B489" s="152" t="s">
        <v>12</v>
      </c>
      <c r="C489" s="259">
        <v>4</v>
      </c>
      <c r="D489" s="270">
        <v>0.55000000000000004</v>
      </c>
      <c r="E489" s="268">
        <v>-2.19</v>
      </c>
      <c r="F489" s="268">
        <v>4.82</v>
      </c>
      <c r="G489" s="268">
        <v>-1.66</v>
      </c>
      <c r="H489" s="268">
        <v>5.08</v>
      </c>
      <c r="I489" s="268">
        <v>-1.6</v>
      </c>
      <c r="J489" s="268">
        <v>0.36</v>
      </c>
      <c r="K489" s="271">
        <v>-1.43</v>
      </c>
      <c r="L489" s="405" t="s">
        <v>126</v>
      </c>
      <c r="M489" s="126" t="s">
        <v>126</v>
      </c>
      <c r="N489" s="412" t="s">
        <v>126</v>
      </c>
      <c r="O489" s="233" t="s">
        <v>126</v>
      </c>
      <c r="P489" s="284" t="s">
        <v>126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>
      <c r="A490" s="260" t="s">
        <v>46</v>
      </c>
      <c r="B490" s="152" t="s">
        <v>12</v>
      </c>
      <c r="C490" s="259">
        <v>5</v>
      </c>
      <c r="D490" s="270">
        <v>0.54</v>
      </c>
      <c r="E490" s="268">
        <v>-1.92</v>
      </c>
      <c r="F490" s="268">
        <v>5.16</v>
      </c>
      <c r="G490" s="268">
        <v>-1.64</v>
      </c>
      <c r="H490" s="268">
        <v>4.97</v>
      </c>
      <c r="I490" s="268">
        <v>-1.65</v>
      </c>
      <c r="J490" s="268">
        <v>0.44</v>
      </c>
      <c r="K490" s="271">
        <v>-1.54</v>
      </c>
      <c r="L490" s="405" t="s">
        <v>126</v>
      </c>
      <c r="M490" s="126" t="s">
        <v>126</v>
      </c>
      <c r="N490" s="412" t="s">
        <v>126</v>
      </c>
      <c r="O490" s="233" t="s">
        <v>126</v>
      </c>
      <c r="P490" s="284" t="s">
        <v>126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>
      <c r="A491" s="260" t="s">
        <v>46</v>
      </c>
      <c r="B491" s="152" t="s">
        <v>12</v>
      </c>
      <c r="C491" s="259">
        <v>6</v>
      </c>
      <c r="D491" s="270">
        <v>0.5</v>
      </c>
      <c r="E491" s="268">
        <v>-1.92</v>
      </c>
      <c r="F491" s="268">
        <v>4.9400000000000004</v>
      </c>
      <c r="G491" s="268">
        <v>-1.67</v>
      </c>
      <c r="H491" s="268">
        <v>5.29</v>
      </c>
      <c r="I491" s="268">
        <v>-1.57</v>
      </c>
      <c r="J491" s="268">
        <v>0.35</v>
      </c>
      <c r="K491" s="271">
        <v>-1.28</v>
      </c>
      <c r="L491" s="405" t="s">
        <v>126</v>
      </c>
      <c r="M491" s="126" t="s">
        <v>126</v>
      </c>
      <c r="N491" s="412" t="s">
        <v>126</v>
      </c>
      <c r="O491" s="233" t="s">
        <v>126</v>
      </c>
      <c r="P491" s="284" t="s">
        <v>126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>
      <c r="A492" s="260" t="s">
        <v>46</v>
      </c>
      <c r="B492" s="152" t="s">
        <v>12</v>
      </c>
      <c r="C492" s="259">
        <v>7</v>
      </c>
      <c r="D492" s="270">
        <v>0.5</v>
      </c>
      <c r="E492" s="268">
        <v>-1.96</v>
      </c>
      <c r="F492" s="268">
        <v>5.12</v>
      </c>
      <c r="G492" s="268">
        <v>-1.64</v>
      </c>
      <c r="H492" s="268">
        <v>4.95</v>
      </c>
      <c r="I492" s="268">
        <v>-1.63</v>
      </c>
      <c r="J492" s="268">
        <v>0.37</v>
      </c>
      <c r="K492" s="271">
        <v>-1.33</v>
      </c>
      <c r="L492" s="405" t="s">
        <v>126</v>
      </c>
      <c r="M492" s="126" t="s">
        <v>126</v>
      </c>
      <c r="N492" s="412" t="s">
        <v>126</v>
      </c>
      <c r="O492" s="233" t="s">
        <v>126</v>
      </c>
      <c r="P492" s="284" t="s">
        <v>126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>
      <c r="A493" s="260" t="s">
        <v>46</v>
      </c>
      <c r="B493" s="152" t="s">
        <v>12</v>
      </c>
      <c r="C493" s="259">
        <v>8</v>
      </c>
      <c r="D493" s="270">
        <v>0.55000000000000004</v>
      </c>
      <c r="E493" s="268">
        <v>-1.94</v>
      </c>
      <c r="F493" s="268">
        <v>5.19</v>
      </c>
      <c r="G493" s="268">
        <v>-1.64</v>
      </c>
      <c r="H493" s="268">
        <v>5.59</v>
      </c>
      <c r="I493" s="268">
        <v>-1.54</v>
      </c>
      <c r="J493" s="268">
        <v>0.37</v>
      </c>
      <c r="K493" s="271">
        <v>-1.23</v>
      </c>
      <c r="L493" s="405" t="s">
        <v>126</v>
      </c>
      <c r="M493" s="126" t="s">
        <v>126</v>
      </c>
      <c r="N493" s="412" t="s">
        <v>126</v>
      </c>
      <c r="O493" s="233" t="s">
        <v>126</v>
      </c>
      <c r="P493" s="284" t="s">
        <v>126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>
      <c r="A494" s="260" t="s">
        <v>46</v>
      </c>
      <c r="B494" s="152" t="s">
        <v>12</v>
      </c>
      <c r="C494" s="259">
        <v>9</v>
      </c>
      <c r="D494" s="270">
        <v>0.47</v>
      </c>
      <c r="E494" s="268">
        <v>-1.81</v>
      </c>
      <c r="F494" s="268">
        <v>5.27</v>
      </c>
      <c r="G494" s="268">
        <v>-1.63</v>
      </c>
      <c r="H494" s="268">
        <v>5.08</v>
      </c>
      <c r="I494" s="268">
        <v>-1.62</v>
      </c>
      <c r="J494" s="268">
        <v>0.37</v>
      </c>
      <c r="K494" s="271">
        <v>-1.29</v>
      </c>
      <c r="L494" s="405" t="s">
        <v>126</v>
      </c>
      <c r="M494" s="126" t="s">
        <v>126</v>
      </c>
      <c r="N494" s="412" t="s">
        <v>126</v>
      </c>
      <c r="O494" s="233" t="s">
        <v>126</v>
      </c>
      <c r="P494" s="284" t="s">
        <v>126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>
      <c r="A495" s="260" t="s">
        <v>46</v>
      </c>
      <c r="B495" s="152" t="s">
        <v>12</v>
      </c>
      <c r="C495" s="259">
        <v>10</v>
      </c>
      <c r="D495" s="270">
        <v>0.51</v>
      </c>
      <c r="E495" s="268">
        <v>-1.87</v>
      </c>
      <c r="F495" s="268">
        <v>5.18</v>
      </c>
      <c r="G495" s="268">
        <v>-1.64</v>
      </c>
      <c r="H495" s="268">
        <v>5.4</v>
      </c>
      <c r="I495" s="268">
        <v>-1.59</v>
      </c>
      <c r="J495" s="268">
        <v>0.38</v>
      </c>
      <c r="K495" s="271">
        <v>-1.35</v>
      </c>
      <c r="L495" s="405" t="s">
        <v>126</v>
      </c>
      <c r="M495" s="126" t="s">
        <v>126</v>
      </c>
      <c r="N495" s="412" t="s">
        <v>126</v>
      </c>
      <c r="O495" s="233" t="s">
        <v>126</v>
      </c>
      <c r="P495" s="284" t="s">
        <v>126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>
      <c r="A496" s="260" t="s">
        <v>46</v>
      </c>
      <c r="B496" s="152" t="s">
        <v>12</v>
      </c>
      <c r="C496" s="259">
        <v>11</v>
      </c>
      <c r="D496" s="270">
        <v>0.47</v>
      </c>
      <c r="E496" s="268">
        <v>-1.81</v>
      </c>
      <c r="F496" s="268">
        <v>5.35</v>
      </c>
      <c r="G496" s="268">
        <v>-1.61</v>
      </c>
      <c r="H496" s="268">
        <v>5.14</v>
      </c>
      <c r="I496" s="268">
        <v>-1.6</v>
      </c>
      <c r="J496" s="268">
        <v>0.43</v>
      </c>
      <c r="K496" s="271">
        <v>-1.48</v>
      </c>
      <c r="L496" s="405" t="s">
        <v>126</v>
      </c>
      <c r="M496" s="126" t="s">
        <v>126</v>
      </c>
      <c r="N496" s="412" t="s">
        <v>126</v>
      </c>
      <c r="O496" s="233" t="s">
        <v>126</v>
      </c>
      <c r="P496" s="284" t="s">
        <v>126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>
      <c r="A497" s="260" t="s">
        <v>46</v>
      </c>
      <c r="B497" s="152" t="s">
        <v>12</v>
      </c>
      <c r="C497" s="259">
        <v>12</v>
      </c>
      <c r="D497" s="270">
        <v>0.56999999999999995</v>
      </c>
      <c r="E497" s="268">
        <v>-1.86</v>
      </c>
      <c r="F497" s="268">
        <v>5.3</v>
      </c>
      <c r="G497" s="268">
        <v>-1.61</v>
      </c>
      <c r="H497" s="268">
        <v>5.42</v>
      </c>
      <c r="I497" s="268">
        <v>-1.59</v>
      </c>
      <c r="J497" s="268">
        <v>0.41</v>
      </c>
      <c r="K497" s="271">
        <v>-1.27</v>
      </c>
      <c r="L497" s="405" t="s">
        <v>126</v>
      </c>
      <c r="M497" s="126" t="s">
        <v>126</v>
      </c>
      <c r="N497" s="412" t="s">
        <v>126</v>
      </c>
      <c r="O497" s="233" t="s">
        <v>126</v>
      </c>
      <c r="P497" s="284" t="s">
        <v>126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>
      <c r="A498" s="260" t="s">
        <v>46</v>
      </c>
      <c r="B498" s="152" t="s">
        <v>12</v>
      </c>
      <c r="C498" s="259">
        <v>13</v>
      </c>
      <c r="D498" s="270">
        <v>0.5</v>
      </c>
      <c r="E498" s="268">
        <v>-1.76</v>
      </c>
      <c r="F498" s="268">
        <v>5.42</v>
      </c>
      <c r="G498" s="268">
        <v>-1.59</v>
      </c>
      <c r="H498" s="268">
        <v>5.13</v>
      </c>
      <c r="I498" s="268">
        <v>-1.59</v>
      </c>
      <c r="J498" s="268">
        <v>0.44</v>
      </c>
      <c r="K498" s="271">
        <v>-1.36</v>
      </c>
      <c r="L498" s="405" t="s">
        <v>126</v>
      </c>
      <c r="M498" s="126" t="s">
        <v>126</v>
      </c>
      <c r="N498" s="412" t="s">
        <v>126</v>
      </c>
      <c r="O498" s="233" t="s">
        <v>126</v>
      </c>
      <c r="P498" s="284" t="s">
        <v>126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>
      <c r="A499" s="260" t="s">
        <v>46</v>
      </c>
      <c r="B499" s="152" t="s">
        <v>12</v>
      </c>
      <c r="C499" s="259">
        <v>14</v>
      </c>
      <c r="D499" s="270">
        <v>0.57999999999999996</v>
      </c>
      <c r="E499" s="268">
        <v>-1.94</v>
      </c>
      <c r="F499" s="268">
        <v>5.22</v>
      </c>
      <c r="G499" s="268">
        <v>-1.57</v>
      </c>
      <c r="H499" s="268">
        <v>5.18</v>
      </c>
      <c r="I499" s="268">
        <v>-1.6</v>
      </c>
      <c r="J499" s="268">
        <v>0.4</v>
      </c>
      <c r="K499" s="271">
        <v>-1.28</v>
      </c>
      <c r="L499" s="405" t="s">
        <v>126</v>
      </c>
      <c r="M499" s="126" t="s">
        <v>126</v>
      </c>
      <c r="N499" s="412" t="s">
        <v>126</v>
      </c>
      <c r="O499" s="233" t="s">
        <v>126</v>
      </c>
      <c r="P499" s="284" t="s">
        <v>126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>
      <c r="A500" s="260" t="s">
        <v>46</v>
      </c>
      <c r="B500" s="152" t="s">
        <v>12</v>
      </c>
      <c r="C500" s="259">
        <v>15</v>
      </c>
      <c r="D500" s="270">
        <v>0.57999999999999996</v>
      </c>
      <c r="E500" s="268">
        <v>-1.96</v>
      </c>
      <c r="F500" s="268">
        <v>5.14</v>
      </c>
      <c r="G500" s="268">
        <v>-1.57</v>
      </c>
      <c r="H500" s="268">
        <v>4.76</v>
      </c>
      <c r="I500" s="268">
        <v>-1.6</v>
      </c>
      <c r="J500" s="268">
        <v>0.52</v>
      </c>
      <c r="K500" s="271">
        <v>-1.55</v>
      </c>
      <c r="L500" s="405" t="s">
        <v>126</v>
      </c>
      <c r="M500" s="126" t="s">
        <v>126</v>
      </c>
      <c r="N500" s="412" t="s">
        <v>126</v>
      </c>
      <c r="O500" s="233" t="s">
        <v>126</v>
      </c>
      <c r="P500" s="284" t="s">
        <v>126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>
      <c r="A501" s="260" t="s">
        <v>46</v>
      </c>
      <c r="B501" s="152" t="s">
        <v>12</v>
      </c>
      <c r="C501" s="259">
        <v>16</v>
      </c>
      <c r="D501" s="270">
        <v>0.51</v>
      </c>
      <c r="E501" s="268">
        <v>-1.92</v>
      </c>
      <c r="F501" s="268">
        <v>4.9400000000000004</v>
      </c>
      <c r="G501" s="268">
        <v>-1.52</v>
      </c>
      <c r="H501" s="268">
        <v>4.82</v>
      </c>
      <c r="I501" s="268">
        <v>-1.55</v>
      </c>
      <c r="J501" s="268">
        <v>0.43</v>
      </c>
      <c r="K501" s="271">
        <v>-1.52</v>
      </c>
      <c r="L501" s="405" t="s">
        <v>126</v>
      </c>
      <c r="M501" s="126" t="s">
        <v>126</v>
      </c>
      <c r="N501" s="412" t="s">
        <v>126</v>
      </c>
      <c r="O501" s="233" t="s">
        <v>126</v>
      </c>
      <c r="P501" s="284" t="s">
        <v>126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>
      <c r="A502" s="260" t="s">
        <v>46</v>
      </c>
      <c r="B502" s="152" t="s">
        <v>13</v>
      </c>
      <c r="C502" s="259">
        <v>1</v>
      </c>
      <c r="D502" s="270">
        <v>0.4</v>
      </c>
      <c r="E502" s="268">
        <v>-1.66</v>
      </c>
      <c r="F502" s="268">
        <v>3.83</v>
      </c>
      <c r="G502" s="268">
        <v>-1.56</v>
      </c>
      <c r="H502" s="268">
        <v>3.43</v>
      </c>
      <c r="I502" s="268">
        <v>-1.71</v>
      </c>
      <c r="J502" s="268">
        <v>0.4</v>
      </c>
      <c r="K502" s="271">
        <v>-1.38</v>
      </c>
      <c r="L502" s="405" t="s">
        <v>126</v>
      </c>
      <c r="M502" s="126" t="s">
        <v>126</v>
      </c>
      <c r="N502" s="412" t="s">
        <v>126</v>
      </c>
      <c r="O502" s="233" t="s">
        <v>126</v>
      </c>
      <c r="P502" s="284" t="s">
        <v>126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>
      <c r="A503" s="260" t="s">
        <v>46</v>
      </c>
      <c r="B503" s="152" t="s">
        <v>13</v>
      </c>
      <c r="C503" s="259">
        <v>2</v>
      </c>
      <c r="D503" s="270">
        <v>0.39</v>
      </c>
      <c r="E503" s="268">
        <v>-1.84</v>
      </c>
      <c r="F503" s="268">
        <v>3.76</v>
      </c>
      <c r="G503" s="268">
        <v>-1.64</v>
      </c>
      <c r="H503" s="268">
        <v>3.78</v>
      </c>
      <c r="I503" s="268">
        <v>-1.71</v>
      </c>
      <c r="J503" s="268">
        <v>0.31</v>
      </c>
      <c r="K503" s="271">
        <v>-1.32</v>
      </c>
      <c r="L503" s="405" t="s">
        <v>126</v>
      </c>
      <c r="M503" s="126" t="s">
        <v>126</v>
      </c>
      <c r="N503" s="412" t="s">
        <v>126</v>
      </c>
      <c r="O503" s="233" t="s">
        <v>126</v>
      </c>
      <c r="P503" s="284" t="s">
        <v>126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>
      <c r="A504" s="260" t="s">
        <v>46</v>
      </c>
      <c r="B504" s="152" t="s">
        <v>13</v>
      </c>
      <c r="C504" s="259">
        <v>3</v>
      </c>
      <c r="D504" s="270">
        <v>0.44</v>
      </c>
      <c r="E504" s="268">
        <v>-1.83</v>
      </c>
      <c r="F504" s="268">
        <v>4.41</v>
      </c>
      <c r="G504" s="268">
        <v>-1.63</v>
      </c>
      <c r="H504" s="268">
        <v>4.1900000000000004</v>
      </c>
      <c r="I504" s="268">
        <v>-1.7</v>
      </c>
      <c r="J504" s="268">
        <v>0.38</v>
      </c>
      <c r="K504" s="271">
        <v>-1.37</v>
      </c>
      <c r="L504" s="405" t="s">
        <v>126</v>
      </c>
      <c r="M504" s="126" t="s">
        <v>126</v>
      </c>
      <c r="N504" s="412" t="s">
        <v>126</v>
      </c>
      <c r="O504" s="233" t="s">
        <v>126</v>
      </c>
      <c r="P504" s="284" t="s">
        <v>126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>
      <c r="A505" s="260" t="s">
        <v>46</v>
      </c>
      <c r="B505" s="152" t="s">
        <v>13</v>
      </c>
      <c r="C505" s="259">
        <v>4</v>
      </c>
      <c r="D505" s="270">
        <v>0.53</v>
      </c>
      <c r="E505" s="268">
        <v>-2.06</v>
      </c>
      <c r="F505" s="268">
        <v>4.6900000000000004</v>
      </c>
      <c r="G505" s="268">
        <v>-1.78</v>
      </c>
      <c r="H505" s="268">
        <v>5.09</v>
      </c>
      <c r="I505" s="268">
        <v>-1.62</v>
      </c>
      <c r="J505" s="268">
        <v>0.38</v>
      </c>
      <c r="K505" s="271">
        <v>-1.54</v>
      </c>
      <c r="L505" s="405" t="s">
        <v>126</v>
      </c>
      <c r="M505" s="126" t="s">
        <v>126</v>
      </c>
      <c r="N505" s="412" t="s">
        <v>126</v>
      </c>
      <c r="O505" s="233" t="s">
        <v>126</v>
      </c>
      <c r="P505" s="284" t="s">
        <v>126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>
      <c r="A506" s="260" t="s">
        <v>46</v>
      </c>
      <c r="B506" s="152" t="s">
        <v>13</v>
      </c>
      <c r="C506" s="259">
        <v>5</v>
      </c>
      <c r="D506" s="270">
        <v>0.57999999999999996</v>
      </c>
      <c r="E506" s="268">
        <v>-2</v>
      </c>
      <c r="F506" s="268">
        <v>5.14</v>
      </c>
      <c r="G506" s="268">
        <v>-1.63</v>
      </c>
      <c r="H506" s="268">
        <v>4.96</v>
      </c>
      <c r="I506" s="268">
        <v>-1.66</v>
      </c>
      <c r="J506" s="268">
        <v>0.43</v>
      </c>
      <c r="K506" s="271">
        <v>-1.44</v>
      </c>
      <c r="L506" s="405" t="s">
        <v>126</v>
      </c>
      <c r="M506" s="126" t="s">
        <v>126</v>
      </c>
      <c r="N506" s="412" t="s">
        <v>126</v>
      </c>
      <c r="O506" s="233" t="s">
        <v>126</v>
      </c>
      <c r="P506" s="284" t="s">
        <v>126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>
      <c r="A507" s="260" t="s">
        <v>46</v>
      </c>
      <c r="B507" s="152" t="s">
        <v>13</v>
      </c>
      <c r="C507" s="259">
        <v>6</v>
      </c>
      <c r="D507" s="270">
        <v>0.49</v>
      </c>
      <c r="E507" s="268">
        <v>-1.8</v>
      </c>
      <c r="F507" s="268">
        <v>4.91</v>
      </c>
      <c r="G507" s="268">
        <v>-1.67</v>
      </c>
      <c r="H507" s="268">
        <v>5.27</v>
      </c>
      <c r="I507" s="268">
        <v>-1.59</v>
      </c>
      <c r="J507" s="268">
        <v>0.36</v>
      </c>
      <c r="K507" s="271">
        <v>-1.28</v>
      </c>
      <c r="L507" s="405" t="s">
        <v>126</v>
      </c>
      <c r="M507" s="126" t="s">
        <v>126</v>
      </c>
      <c r="N507" s="412" t="s">
        <v>126</v>
      </c>
      <c r="O507" s="233" t="s">
        <v>126</v>
      </c>
      <c r="P507" s="284" t="s">
        <v>126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>
      <c r="A508" s="260" t="s">
        <v>46</v>
      </c>
      <c r="B508" s="152" t="s">
        <v>13</v>
      </c>
      <c r="C508" s="259">
        <v>7</v>
      </c>
      <c r="D508" s="270">
        <v>0.46</v>
      </c>
      <c r="E508" s="268">
        <v>-1.81</v>
      </c>
      <c r="F508" s="268">
        <v>5.0599999999999996</v>
      </c>
      <c r="G508" s="268">
        <v>-1.63</v>
      </c>
      <c r="H508" s="268">
        <v>4.93</v>
      </c>
      <c r="I508" s="268">
        <v>-1.64</v>
      </c>
      <c r="J508" s="268">
        <v>0.37</v>
      </c>
      <c r="K508" s="271">
        <v>-1.36</v>
      </c>
      <c r="L508" s="405" t="s">
        <v>126</v>
      </c>
      <c r="M508" s="126" t="s">
        <v>126</v>
      </c>
      <c r="N508" s="412" t="s">
        <v>126</v>
      </c>
      <c r="O508" s="233" t="s">
        <v>126</v>
      </c>
      <c r="P508" s="284" t="s">
        <v>126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>
      <c r="A509" s="260" t="s">
        <v>46</v>
      </c>
      <c r="B509" s="152" t="s">
        <v>13</v>
      </c>
      <c r="C509" s="259">
        <v>8</v>
      </c>
      <c r="D509" s="270">
        <v>0.54</v>
      </c>
      <c r="E509" s="268">
        <v>-1.88</v>
      </c>
      <c r="F509" s="268">
        <v>5.13</v>
      </c>
      <c r="G509" s="268">
        <v>-1.64</v>
      </c>
      <c r="H509" s="268">
        <v>5.55</v>
      </c>
      <c r="I509" s="268">
        <v>-1.55</v>
      </c>
      <c r="J509" s="268">
        <v>0.39</v>
      </c>
      <c r="K509" s="271">
        <v>-1.3</v>
      </c>
      <c r="L509" s="405" t="s">
        <v>126</v>
      </c>
      <c r="M509" s="126" t="s">
        <v>126</v>
      </c>
      <c r="N509" s="412" t="s">
        <v>126</v>
      </c>
      <c r="O509" s="233" t="s">
        <v>126</v>
      </c>
      <c r="P509" s="284" t="s">
        <v>126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>
      <c r="A510" s="260" t="s">
        <v>46</v>
      </c>
      <c r="B510" s="152" t="s">
        <v>13</v>
      </c>
      <c r="C510" s="259">
        <v>9</v>
      </c>
      <c r="D510" s="270">
        <v>0.49</v>
      </c>
      <c r="E510" s="268">
        <v>-1.84</v>
      </c>
      <c r="F510" s="268">
        <v>5.2</v>
      </c>
      <c r="G510" s="268">
        <v>-1.63</v>
      </c>
      <c r="H510" s="268">
        <v>5.0199999999999996</v>
      </c>
      <c r="I510" s="268">
        <v>-1.63</v>
      </c>
      <c r="J510" s="268">
        <v>0.39</v>
      </c>
      <c r="K510" s="271">
        <v>-1.33</v>
      </c>
      <c r="L510" s="405" t="s">
        <v>126</v>
      </c>
      <c r="M510" s="126" t="s">
        <v>126</v>
      </c>
      <c r="N510" s="412" t="s">
        <v>126</v>
      </c>
      <c r="O510" s="233" t="s">
        <v>126</v>
      </c>
      <c r="P510" s="284" t="s">
        <v>126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>
      <c r="A511" s="260" t="s">
        <v>46</v>
      </c>
      <c r="B511" s="152" t="s">
        <v>13</v>
      </c>
      <c r="C511" s="259">
        <v>10</v>
      </c>
      <c r="D511" s="270">
        <v>0.5</v>
      </c>
      <c r="E511" s="268">
        <v>-1.83</v>
      </c>
      <c r="F511" s="268">
        <v>5.1100000000000003</v>
      </c>
      <c r="G511" s="268">
        <v>-1.64</v>
      </c>
      <c r="H511" s="268">
        <v>5.35</v>
      </c>
      <c r="I511" s="268">
        <v>-1.61</v>
      </c>
      <c r="J511" s="268">
        <v>0.37</v>
      </c>
      <c r="K511" s="271">
        <v>-1.28</v>
      </c>
      <c r="L511" s="405" t="s">
        <v>126</v>
      </c>
      <c r="M511" s="126" t="s">
        <v>126</v>
      </c>
      <c r="N511" s="412" t="s">
        <v>126</v>
      </c>
      <c r="O511" s="233" t="s">
        <v>126</v>
      </c>
      <c r="P511" s="284" t="s">
        <v>126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>
      <c r="A512" s="260" t="s">
        <v>46</v>
      </c>
      <c r="B512" s="152" t="s">
        <v>13</v>
      </c>
      <c r="C512" s="259">
        <v>11</v>
      </c>
      <c r="D512" s="270">
        <v>0.49</v>
      </c>
      <c r="E512" s="268">
        <v>-1.84</v>
      </c>
      <c r="F512" s="268">
        <v>5.27</v>
      </c>
      <c r="G512" s="268">
        <v>-1.61</v>
      </c>
      <c r="H512" s="268">
        <v>5.0599999999999996</v>
      </c>
      <c r="I512" s="268">
        <v>-1.62</v>
      </c>
      <c r="J512" s="268">
        <v>0.41</v>
      </c>
      <c r="K512" s="271">
        <v>-1.36</v>
      </c>
      <c r="L512" s="405" t="s">
        <v>126</v>
      </c>
      <c r="M512" s="126" t="s">
        <v>126</v>
      </c>
      <c r="N512" s="412" t="s">
        <v>126</v>
      </c>
      <c r="O512" s="233" t="s">
        <v>126</v>
      </c>
      <c r="P512" s="284" t="s">
        <v>126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>
      <c r="A513" s="260" t="s">
        <v>46</v>
      </c>
      <c r="B513" s="152" t="s">
        <v>13</v>
      </c>
      <c r="C513" s="259">
        <v>12</v>
      </c>
      <c r="D513" s="270">
        <v>0.6</v>
      </c>
      <c r="E513" s="268">
        <v>-1.96</v>
      </c>
      <c r="F513" s="268">
        <v>5.21</v>
      </c>
      <c r="G513" s="268">
        <v>-1.6</v>
      </c>
      <c r="H513" s="268">
        <v>5.36</v>
      </c>
      <c r="I513" s="268">
        <v>-1.6</v>
      </c>
      <c r="J513" s="268">
        <v>0.42</v>
      </c>
      <c r="K513" s="271">
        <v>-1.26</v>
      </c>
      <c r="L513" s="405" t="s">
        <v>126</v>
      </c>
      <c r="M513" s="126" t="s">
        <v>126</v>
      </c>
      <c r="N513" s="412" t="s">
        <v>126</v>
      </c>
      <c r="O513" s="233" t="s">
        <v>126</v>
      </c>
      <c r="P513" s="284" t="s">
        <v>126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>
      <c r="A514" s="260" t="s">
        <v>46</v>
      </c>
      <c r="B514" s="152" t="s">
        <v>13</v>
      </c>
      <c r="C514" s="259">
        <v>13</v>
      </c>
      <c r="D514" s="270">
        <v>0.51</v>
      </c>
      <c r="E514" s="268">
        <v>-1.79</v>
      </c>
      <c r="F514" s="268">
        <v>5.33</v>
      </c>
      <c r="G514" s="268">
        <v>-1.58</v>
      </c>
      <c r="H514" s="268">
        <v>5.0199999999999996</v>
      </c>
      <c r="I514" s="268">
        <v>-1.62</v>
      </c>
      <c r="J514" s="268">
        <v>0.43</v>
      </c>
      <c r="K514" s="271">
        <v>-1.38</v>
      </c>
      <c r="L514" s="405" t="s">
        <v>126</v>
      </c>
      <c r="M514" s="126" t="s">
        <v>126</v>
      </c>
      <c r="N514" s="412" t="s">
        <v>126</v>
      </c>
      <c r="O514" s="233" t="s">
        <v>126</v>
      </c>
      <c r="P514" s="284" t="s">
        <v>126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>
      <c r="A515" s="260" t="s">
        <v>46</v>
      </c>
      <c r="B515" s="152" t="s">
        <v>13</v>
      </c>
      <c r="C515" s="259">
        <v>14</v>
      </c>
      <c r="D515" s="270">
        <v>0.57999999999999996</v>
      </c>
      <c r="E515" s="268">
        <v>-2.02</v>
      </c>
      <c r="F515" s="268">
        <v>5.13</v>
      </c>
      <c r="G515" s="268">
        <v>-1.57</v>
      </c>
      <c r="H515" s="268">
        <v>5.0999999999999996</v>
      </c>
      <c r="I515" s="268">
        <v>-1.62</v>
      </c>
      <c r="J515" s="268">
        <v>0.39</v>
      </c>
      <c r="K515" s="271">
        <v>-1.25</v>
      </c>
      <c r="L515" s="405" t="s">
        <v>126</v>
      </c>
      <c r="M515" s="126" t="s">
        <v>126</v>
      </c>
      <c r="N515" s="412" t="s">
        <v>126</v>
      </c>
      <c r="O515" s="233" t="s">
        <v>126</v>
      </c>
      <c r="P515" s="284" t="s">
        <v>126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>
      <c r="A516" s="260" t="s">
        <v>46</v>
      </c>
      <c r="B516" s="152" t="s">
        <v>13</v>
      </c>
      <c r="C516" s="259">
        <v>15</v>
      </c>
      <c r="D516" s="270">
        <v>0.57999999999999996</v>
      </c>
      <c r="E516" s="268">
        <v>-1.94</v>
      </c>
      <c r="F516" s="268">
        <v>5.05</v>
      </c>
      <c r="G516" s="268">
        <v>-1.57</v>
      </c>
      <c r="H516" s="268">
        <v>4.68</v>
      </c>
      <c r="I516" s="268">
        <v>-1.62</v>
      </c>
      <c r="J516" s="268">
        <v>0.5</v>
      </c>
      <c r="K516" s="271">
        <v>-1.57</v>
      </c>
      <c r="L516" s="405" t="s">
        <v>126</v>
      </c>
      <c r="M516" s="126" t="s">
        <v>126</v>
      </c>
      <c r="N516" s="412" t="s">
        <v>126</v>
      </c>
      <c r="O516" s="233" t="s">
        <v>126</v>
      </c>
      <c r="P516" s="284" t="s">
        <v>126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>
      <c r="A517" s="260" t="s">
        <v>46</v>
      </c>
      <c r="B517" s="152" t="s">
        <v>13</v>
      </c>
      <c r="C517" s="259">
        <v>16</v>
      </c>
      <c r="D517" s="270">
        <v>0.5</v>
      </c>
      <c r="E517" s="268">
        <v>-1.82</v>
      </c>
      <c r="F517" s="268">
        <v>4.84</v>
      </c>
      <c r="G517" s="268">
        <v>-1.52</v>
      </c>
      <c r="H517" s="268">
        <v>4.6399999999999997</v>
      </c>
      <c r="I517" s="268">
        <v>-1.61</v>
      </c>
      <c r="J517" s="268">
        <v>0.4</v>
      </c>
      <c r="K517" s="271">
        <v>-1.35</v>
      </c>
      <c r="L517" s="405" t="s">
        <v>126</v>
      </c>
      <c r="M517" s="126" t="s">
        <v>126</v>
      </c>
      <c r="N517" s="412" t="s">
        <v>126</v>
      </c>
      <c r="O517" s="233" t="s">
        <v>126</v>
      </c>
      <c r="P517" s="284" t="s">
        <v>126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>
      <c r="A518" s="260" t="s">
        <v>47</v>
      </c>
      <c r="B518" s="152" t="s">
        <v>12</v>
      </c>
      <c r="C518" s="259">
        <v>1</v>
      </c>
      <c r="D518" s="270">
        <v>0.22</v>
      </c>
      <c r="E518" s="268">
        <v>-1.31</v>
      </c>
      <c r="F518" s="268">
        <v>3.18</v>
      </c>
      <c r="G518" s="268">
        <v>-1.63</v>
      </c>
      <c r="H518" s="268">
        <v>3.45</v>
      </c>
      <c r="I518" s="268">
        <v>-1.54</v>
      </c>
      <c r="J518" s="268">
        <v>4.63</v>
      </c>
      <c r="K518" s="271">
        <v>-4.12</v>
      </c>
      <c r="L518" s="405">
        <v>8.5199999999999998E-3</v>
      </c>
      <c r="M518" s="126">
        <v>2.5100000000000001E-2</v>
      </c>
      <c r="N518" s="412">
        <v>7.2999999999999995E-2</v>
      </c>
      <c r="O518" s="233">
        <v>6</v>
      </c>
      <c r="P518" s="283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>
      <c r="A519" s="260" t="s">
        <v>47</v>
      </c>
      <c r="B519" s="152" t="s">
        <v>12</v>
      </c>
      <c r="C519" s="259">
        <v>2</v>
      </c>
      <c r="D519" s="270">
        <v>0.22</v>
      </c>
      <c r="E519" s="268">
        <v>-1.34</v>
      </c>
      <c r="F519" s="268">
        <v>3.51</v>
      </c>
      <c r="G519" s="268">
        <v>-1.63</v>
      </c>
      <c r="H519" s="268">
        <v>3.8</v>
      </c>
      <c r="I519" s="268">
        <v>-1.5</v>
      </c>
      <c r="J519" s="268">
        <v>3.3</v>
      </c>
      <c r="K519" s="271">
        <v>-3.79</v>
      </c>
      <c r="L519" s="405">
        <v>1.507E-2</v>
      </c>
      <c r="M519" s="126">
        <v>2.784E-2</v>
      </c>
      <c r="N519" s="412">
        <v>7.2999999999999995E-2</v>
      </c>
      <c r="O519" s="233">
        <v>6</v>
      </c>
      <c r="P519" s="283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>
      <c r="A520" s="260" t="s">
        <v>47</v>
      </c>
      <c r="B520" s="152" t="s">
        <v>12</v>
      </c>
      <c r="C520" s="259">
        <v>3</v>
      </c>
      <c r="D520" s="270">
        <v>0.27</v>
      </c>
      <c r="E520" s="268">
        <v>-1.25</v>
      </c>
      <c r="F520" s="268">
        <v>4.08</v>
      </c>
      <c r="G520" s="268">
        <v>-1.63</v>
      </c>
      <c r="H520" s="268">
        <v>4.34</v>
      </c>
      <c r="I520" s="268">
        <v>-1.51</v>
      </c>
      <c r="J520" s="268">
        <v>5.44</v>
      </c>
      <c r="K520" s="271">
        <v>-3.91</v>
      </c>
      <c r="L520" s="405">
        <v>1.0659999999999999E-2</v>
      </c>
      <c r="M520" s="126">
        <v>3.252E-2</v>
      </c>
      <c r="N520" s="412">
        <v>7.2999999999999995E-2</v>
      </c>
      <c r="O520" s="233">
        <v>6</v>
      </c>
      <c r="P520" s="283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>
      <c r="A521" s="260" t="s">
        <v>47</v>
      </c>
      <c r="B521" s="152" t="s">
        <v>12</v>
      </c>
      <c r="C521" s="259">
        <v>4</v>
      </c>
      <c r="D521" s="270">
        <v>0.27</v>
      </c>
      <c r="E521" s="268">
        <v>-1.26</v>
      </c>
      <c r="F521" s="268">
        <v>4.9800000000000004</v>
      </c>
      <c r="G521" s="268">
        <v>-1.59</v>
      </c>
      <c r="H521" s="268">
        <v>5.09</v>
      </c>
      <c r="I521" s="268">
        <v>-1.54</v>
      </c>
      <c r="J521" s="268">
        <v>3.61</v>
      </c>
      <c r="K521" s="271">
        <v>-3.51</v>
      </c>
      <c r="L521" s="405">
        <v>2.0469999999999999E-2</v>
      </c>
      <c r="M521" s="126">
        <v>3.8649999999999997E-2</v>
      </c>
      <c r="N521" s="412">
        <v>7.2999999999999995E-2</v>
      </c>
      <c r="O521" s="233">
        <v>6</v>
      </c>
      <c r="P521" s="283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>
      <c r="A522" s="260" t="s">
        <v>47</v>
      </c>
      <c r="B522" s="152" t="s">
        <v>12</v>
      </c>
      <c r="C522" s="259">
        <v>5</v>
      </c>
      <c r="D522" s="270">
        <v>0.28999999999999998</v>
      </c>
      <c r="E522" s="268">
        <v>-1.18</v>
      </c>
      <c r="F522" s="268">
        <v>5.1100000000000003</v>
      </c>
      <c r="G522" s="268">
        <v>-1.56</v>
      </c>
      <c r="H522" s="268">
        <v>5.08</v>
      </c>
      <c r="I522" s="268">
        <v>-1.51</v>
      </c>
      <c r="J522" s="268">
        <v>6.15</v>
      </c>
      <c r="K522" s="271">
        <v>-3.94</v>
      </c>
      <c r="L522" s="405">
        <v>1.2409999999999999E-2</v>
      </c>
      <c r="M522" s="126">
        <v>3.8809999999999997E-2</v>
      </c>
      <c r="N522" s="412">
        <v>7.2999999999999995E-2</v>
      </c>
      <c r="O522" s="233">
        <v>6</v>
      </c>
      <c r="P522" s="283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>
      <c r="A523" s="260" t="s">
        <v>47</v>
      </c>
      <c r="B523" s="152" t="s">
        <v>12</v>
      </c>
      <c r="C523" s="259">
        <v>6</v>
      </c>
      <c r="D523" s="270">
        <v>0.28000000000000003</v>
      </c>
      <c r="E523" s="268">
        <v>-1.3</v>
      </c>
      <c r="F523" s="268">
        <v>5.08</v>
      </c>
      <c r="G523" s="268">
        <v>-1.57</v>
      </c>
      <c r="H523" s="268">
        <v>5.13</v>
      </c>
      <c r="I523" s="268">
        <v>-1.55</v>
      </c>
      <c r="J523" s="268">
        <v>3.07</v>
      </c>
      <c r="K523" s="271">
        <v>-3.27</v>
      </c>
      <c r="L523" s="405">
        <v>2.0379999999999999E-2</v>
      </c>
      <c r="M523" s="126">
        <v>3.9750000000000001E-2</v>
      </c>
      <c r="N523" s="412">
        <v>7.2999999999999995E-2</v>
      </c>
      <c r="O523" s="233">
        <v>6</v>
      </c>
      <c r="P523" s="283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>
      <c r="A524" s="260" t="s">
        <v>47</v>
      </c>
      <c r="B524" s="152" t="s">
        <v>12</v>
      </c>
      <c r="C524" s="259">
        <v>7</v>
      </c>
      <c r="D524" s="270">
        <v>0.27</v>
      </c>
      <c r="E524" s="268">
        <v>-1.2</v>
      </c>
      <c r="F524" s="268">
        <v>4.97</v>
      </c>
      <c r="G524" s="268">
        <v>-1.56</v>
      </c>
      <c r="H524" s="268">
        <v>4.8899999999999997</v>
      </c>
      <c r="I524" s="268">
        <v>-1.64</v>
      </c>
      <c r="J524" s="268">
        <v>4.93</v>
      </c>
      <c r="K524" s="271">
        <v>-3.71</v>
      </c>
      <c r="L524" s="405">
        <v>1.1769999999999999E-2</v>
      </c>
      <c r="M524" s="126">
        <v>3.8769999999999999E-2</v>
      </c>
      <c r="N524" s="412">
        <v>7.2999999999999995E-2</v>
      </c>
      <c r="O524" s="233">
        <v>6</v>
      </c>
      <c r="P524" s="283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>
      <c r="A525" s="260" t="s">
        <v>47</v>
      </c>
      <c r="B525" s="152" t="s">
        <v>12</v>
      </c>
      <c r="C525" s="259">
        <v>8</v>
      </c>
      <c r="D525" s="270">
        <v>0.28999999999999998</v>
      </c>
      <c r="E525" s="268">
        <v>-1.38</v>
      </c>
      <c r="F525" s="268">
        <v>5.18</v>
      </c>
      <c r="G525" s="268">
        <v>-1.55</v>
      </c>
      <c r="H525" s="268">
        <v>5.25</v>
      </c>
      <c r="I525" s="268">
        <v>-1.53</v>
      </c>
      <c r="J525" s="268">
        <v>2.78</v>
      </c>
      <c r="K525" s="271">
        <v>-3.19</v>
      </c>
      <c r="L525" s="405">
        <v>2.0289999999999999E-2</v>
      </c>
      <c r="M525" s="126">
        <v>4.1369999999999997E-2</v>
      </c>
      <c r="N525" s="412">
        <v>7.2999999999999995E-2</v>
      </c>
      <c r="O525" s="233">
        <v>6</v>
      </c>
      <c r="P525" s="283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>
      <c r="A526" s="260" t="s">
        <v>47</v>
      </c>
      <c r="B526" s="152" t="s">
        <v>12</v>
      </c>
      <c r="C526" s="259">
        <v>9</v>
      </c>
      <c r="D526" s="270">
        <v>0.3</v>
      </c>
      <c r="E526" s="268">
        <v>-1.48</v>
      </c>
      <c r="F526" s="268">
        <v>5.05</v>
      </c>
      <c r="G526" s="268">
        <v>-1.56</v>
      </c>
      <c r="H526" s="268">
        <v>5.07</v>
      </c>
      <c r="I526" s="268">
        <v>-1.62</v>
      </c>
      <c r="J526" s="268">
        <v>5.96</v>
      </c>
      <c r="K526" s="271">
        <v>-3.96</v>
      </c>
      <c r="L526" s="405">
        <v>1.197E-2</v>
      </c>
      <c r="M526" s="126">
        <v>4.0680000000000001E-2</v>
      </c>
      <c r="N526" s="412">
        <v>7.2999999999999995E-2</v>
      </c>
      <c r="O526" s="233">
        <v>6</v>
      </c>
      <c r="P526" s="283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>
      <c r="A527" s="260" t="s">
        <v>47</v>
      </c>
      <c r="B527" s="152" t="s">
        <v>12</v>
      </c>
      <c r="C527" s="259">
        <v>10</v>
      </c>
      <c r="D527" s="270">
        <v>0.28000000000000003</v>
      </c>
      <c r="E527" s="268">
        <v>-1.39</v>
      </c>
      <c r="F527" s="268">
        <v>5.09</v>
      </c>
      <c r="G527" s="268">
        <v>-1.57</v>
      </c>
      <c r="H527" s="268">
        <v>5.23</v>
      </c>
      <c r="I527" s="268">
        <v>-1.51</v>
      </c>
      <c r="J527" s="268">
        <v>2.75</v>
      </c>
      <c r="K527" s="271">
        <v>-3.22</v>
      </c>
      <c r="L527" s="405">
        <v>1.9730000000000001E-2</v>
      </c>
      <c r="M527" s="126">
        <v>4.1709999999999997E-2</v>
      </c>
      <c r="N527" s="412">
        <v>7.2999999999999995E-2</v>
      </c>
      <c r="O527" s="233">
        <v>6</v>
      </c>
      <c r="P527" s="283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>
      <c r="A528" s="260" t="s">
        <v>47</v>
      </c>
      <c r="B528" s="152" t="s">
        <v>12</v>
      </c>
      <c r="C528" s="259">
        <v>11</v>
      </c>
      <c r="D528" s="270">
        <v>0.28000000000000003</v>
      </c>
      <c r="E528" s="268">
        <v>-1.27</v>
      </c>
      <c r="F528" s="268">
        <v>4.8</v>
      </c>
      <c r="G528" s="268">
        <v>-1.59</v>
      </c>
      <c r="H528" s="268">
        <v>4.96</v>
      </c>
      <c r="I528" s="268">
        <v>-1.59</v>
      </c>
      <c r="J528" s="268">
        <v>5.2</v>
      </c>
      <c r="K528" s="271">
        <v>-3.84</v>
      </c>
      <c r="L528" s="405">
        <v>1.1310000000000001E-2</v>
      </c>
      <c r="M528" s="126">
        <v>4.0309999999999999E-2</v>
      </c>
      <c r="N528" s="412">
        <v>7.2999999999999995E-2</v>
      </c>
      <c r="O528" s="233">
        <v>6</v>
      </c>
      <c r="P528" s="283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>
      <c r="A529" s="260" t="s">
        <v>47</v>
      </c>
      <c r="B529" s="152" t="s">
        <v>12</v>
      </c>
      <c r="C529" s="259">
        <v>12</v>
      </c>
      <c r="D529" s="270">
        <v>0.26</v>
      </c>
      <c r="E529" s="268">
        <v>-1.1399999999999999</v>
      </c>
      <c r="F529" s="268">
        <v>4.84</v>
      </c>
      <c r="G529" s="268">
        <v>-1.6</v>
      </c>
      <c r="H529" s="268">
        <v>5.14</v>
      </c>
      <c r="I529" s="268">
        <v>-1.48</v>
      </c>
      <c r="J529" s="268">
        <v>2.4700000000000002</v>
      </c>
      <c r="K529" s="271">
        <v>-3.07</v>
      </c>
      <c r="L529" s="405">
        <v>1.8710000000000001E-2</v>
      </c>
      <c r="M529" s="126">
        <v>4.1419999999999998E-2</v>
      </c>
      <c r="N529" s="412">
        <v>7.2999999999999995E-2</v>
      </c>
      <c r="O529" s="233">
        <v>6</v>
      </c>
      <c r="P529" s="283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>
      <c r="A530" s="260" t="s">
        <v>47</v>
      </c>
      <c r="B530" s="152" t="s">
        <v>12</v>
      </c>
      <c r="C530" s="259">
        <v>13</v>
      </c>
      <c r="D530" s="270">
        <v>0.28000000000000003</v>
      </c>
      <c r="E530" s="268">
        <v>-1.26</v>
      </c>
      <c r="F530" s="268">
        <v>4.5199999999999996</v>
      </c>
      <c r="G530" s="268">
        <v>-1.62</v>
      </c>
      <c r="H530" s="268">
        <v>4.8899999999999997</v>
      </c>
      <c r="I530" s="268">
        <v>-1.54</v>
      </c>
      <c r="J530" s="268">
        <v>5.3</v>
      </c>
      <c r="K530" s="271">
        <v>-3.87</v>
      </c>
      <c r="L530" s="405">
        <v>1.0699999999999999E-2</v>
      </c>
      <c r="M530" s="126">
        <v>4.0009999999999997E-2</v>
      </c>
      <c r="N530" s="412">
        <v>7.2999999999999995E-2</v>
      </c>
      <c r="O530" s="233">
        <v>6</v>
      </c>
      <c r="P530" s="283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>
      <c r="A531" s="260" t="s">
        <v>47</v>
      </c>
      <c r="B531" s="152" t="s">
        <v>12</v>
      </c>
      <c r="C531" s="259">
        <v>14</v>
      </c>
      <c r="D531" s="270">
        <v>0.26</v>
      </c>
      <c r="E531" s="268">
        <v>-1.17</v>
      </c>
      <c r="F531" s="268">
        <v>4.67</v>
      </c>
      <c r="G531" s="268">
        <v>-1.6</v>
      </c>
      <c r="H531" s="268">
        <v>5.21</v>
      </c>
      <c r="I531" s="268">
        <v>-1.41</v>
      </c>
      <c r="J531" s="268">
        <v>2.79</v>
      </c>
      <c r="K531" s="271">
        <v>-3.27</v>
      </c>
      <c r="L531" s="405">
        <v>1.7940000000000001E-2</v>
      </c>
      <c r="M531" s="126">
        <v>4.2180000000000002E-2</v>
      </c>
      <c r="N531" s="412">
        <v>7.2999999999999995E-2</v>
      </c>
      <c r="O531" s="233">
        <v>6</v>
      </c>
      <c r="P531" s="283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>
      <c r="A532" s="260" t="s">
        <v>47</v>
      </c>
      <c r="B532" s="152" t="s">
        <v>12</v>
      </c>
      <c r="C532" s="259">
        <v>15</v>
      </c>
      <c r="D532" s="270">
        <v>0.28000000000000003</v>
      </c>
      <c r="E532" s="268">
        <v>-1.08</v>
      </c>
      <c r="F532" s="268">
        <v>4.1500000000000004</v>
      </c>
      <c r="G532" s="268">
        <v>-1.63</v>
      </c>
      <c r="H532" s="268">
        <v>4.8499999999999996</v>
      </c>
      <c r="I532" s="268">
        <v>-1.48</v>
      </c>
      <c r="J532" s="268">
        <v>3.95</v>
      </c>
      <c r="K532" s="271">
        <v>-3.38</v>
      </c>
      <c r="L532" s="405">
        <v>9.9100000000000004E-3</v>
      </c>
      <c r="M532" s="126">
        <v>3.9940000000000003E-2</v>
      </c>
      <c r="N532" s="412">
        <v>7.2999999999999995E-2</v>
      </c>
      <c r="O532" s="233">
        <v>6</v>
      </c>
      <c r="P532" s="283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>
      <c r="A533" s="260" t="s">
        <v>47</v>
      </c>
      <c r="B533" s="152" t="s">
        <v>12</v>
      </c>
      <c r="C533" s="259">
        <v>16</v>
      </c>
      <c r="D533" s="270">
        <v>0.28999999999999998</v>
      </c>
      <c r="E533" s="268">
        <v>-1.08</v>
      </c>
      <c r="F533" s="268">
        <v>4.24</v>
      </c>
      <c r="G533" s="268">
        <v>-1.59</v>
      </c>
      <c r="H533" s="268">
        <v>5.04</v>
      </c>
      <c r="I533" s="268">
        <v>-1.37</v>
      </c>
      <c r="J533" s="268">
        <v>2.12</v>
      </c>
      <c r="K533" s="271">
        <v>-2.71</v>
      </c>
      <c r="L533" s="405">
        <v>1.6310000000000002E-2</v>
      </c>
      <c r="M533" s="126">
        <v>4.1059999999999999E-2</v>
      </c>
      <c r="N533" s="412">
        <v>7.2999999999999995E-2</v>
      </c>
      <c r="O533" s="233">
        <v>6</v>
      </c>
      <c r="P533" s="283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>
      <c r="A534" s="260" t="s">
        <v>47</v>
      </c>
      <c r="B534" s="152" t="s">
        <v>13</v>
      </c>
      <c r="C534" s="259">
        <v>1</v>
      </c>
      <c r="D534" s="270">
        <v>0.22</v>
      </c>
      <c r="E534" s="268">
        <v>-1.29</v>
      </c>
      <c r="F534" s="268">
        <v>3.25</v>
      </c>
      <c r="G534" s="268">
        <v>-1.62</v>
      </c>
      <c r="H534" s="268">
        <v>3.6</v>
      </c>
      <c r="I534" s="268">
        <v>-1.41</v>
      </c>
      <c r="J534" s="268">
        <v>4.7</v>
      </c>
      <c r="K534" s="271">
        <v>-4.07</v>
      </c>
      <c r="L534" s="405">
        <v>8.9499999999999996E-3</v>
      </c>
      <c r="M534" s="126">
        <v>2.409E-2</v>
      </c>
      <c r="N534" s="412">
        <v>7.2999999999999995E-2</v>
      </c>
      <c r="O534" s="233">
        <v>6</v>
      </c>
      <c r="P534" s="283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>
      <c r="A535" s="260" t="s">
        <v>47</v>
      </c>
      <c r="B535" s="152" t="s">
        <v>13</v>
      </c>
      <c r="C535" s="259">
        <v>2</v>
      </c>
      <c r="D535" s="270">
        <v>0.22</v>
      </c>
      <c r="E535" s="268">
        <v>-1.29</v>
      </c>
      <c r="F535" s="268">
        <v>3.55</v>
      </c>
      <c r="G535" s="268">
        <v>-1.62</v>
      </c>
      <c r="H535" s="268">
        <v>3.85</v>
      </c>
      <c r="I535" s="268">
        <v>-1.51</v>
      </c>
      <c r="J535" s="268">
        <v>3</v>
      </c>
      <c r="K535" s="271">
        <v>-3.63</v>
      </c>
      <c r="L535" s="405">
        <v>1.5709999999999998E-2</v>
      </c>
      <c r="M535" s="126">
        <v>2.656E-2</v>
      </c>
      <c r="N535" s="412">
        <v>7.2999999999999995E-2</v>
      </c>
      <c r="O535" s="233">
        <v>6</v>
      </c>
      <c r="P535" s="283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>
      <c r="A536" s="260" t="s">
        <v>47</v>
      </c>
      <c r="B536" s="152" t="s">
        <v>13</v>
      </c>
      <c r="C536" s="259">
        <v>3</v>
      </c>
      <c r="D536" s="270">
        <v>0.28000000000000003</v>
      </c>
      <c r="E536" s="268">
        <v>-1.28</v>
      </c>
      <c r="F536" s="268">
        <v>4.12</v>
      </c>
      <c r="G536" s="268">
        <v>-1.62</v>
      </c>
      <c r="H536" s="268">
        <v>4.38</v>
      </c>
      <c r="I536" s="268">
        <v>-1.5</v>
      </c>
      <c r="J536" s="268">
        <v>5.54</v>
      </c>
      <c r="K536" s="271">
        <v>-3.91</v>
      </c>
      <c r="L536" s="405">
        <v>1.1129999999999999E-2</v>
      </c>
      <c r="M536" s="126">
        <v>3.0890000000000001E-2</v>
      </c>
      <c r="N536" s="412">
        <v>7.2999999999999995E-2</v>
      </c>
      <c r="O536" s="233">
        <v>6</v>
      </c>
      <c r="P536" s="283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>
      <c r="A537" s="260" t="s">
        <v>47</v>
      </c>
      <c r="B537" s="152" t="s">
        <v>13</v>
      </c>
      <c r="C537" s="259">
        <v>4</v>
      </c>
      <c r="D537" s="270">
        <v>0.28000000000000003</v>
      </c>
      <c r="E537" s="268">
        <v>-1.29</v>
      </c>
      <c r="F537" s="268">
        <v>5.0199999999999996</v>
      </c>
      <c r="G537" s="268">
        <v>-1.57</v>
      </c>
      <c r="H537" s="268">
        <v>5.12</v>
      </c>
      <c r="I537" s="268">
        <v>-1.55</v>
      </c>
      <c r="J537" s="268">
        <v>3.89</v>
      </c>
      <c r="K537" s="271">
        <v>-3.56</v>
      </c>
      <c r="L537" s="405">
        <v>2.1309999999999999E-2</v>
      </c>
      <c r="M537" s="126">
        <v>3.678E-2</v>
      </c>
      <c r="N537" s="412">
        <v>7.2999999999999995E-2</v>
      </c>
      <c r="O537" s="233">
        <v>6</v>
      </c>
      <c r="P537" s="283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>
      <c r="A538" s="260" t="s">
        <v>47</v>
      </c>
      <c r="B538" s="152" t="s">
        <v>13</v>
      </c>
      <c r="C538" s="259">
        <v>5</v>
      </c>
      <c r="D538" s="270">
        <v>0.28999999999999998</v>
      </c>
      <c r="E538" s="268">
        <v>-1.19</v>
      </c>
      <c r="F538" s="268">
        <v>5.13</v>
      </c>
      <c r="G538" s="268">
        <v>-1.55</v>
      </c>
      <c r="H538" s="268">
        <v>5.08</v>
      </c>
      <c r="I538" s="268">
        <v>-1.51</v>
      </c>
      <c r="J538" s="268">
        <v>6.15</v>
      </c>
      <c r="K538" s="271">
        <v>-3.92</v>
      </c>
      <c r="L538" s="405">
        <v>1.2880000000000001E-2</v>
      </c>
      <c r="M538" s="126">
        <v>3.678E-2</v>
      </c>
      <c r="N538" s="412">
        <v>7.2999999999999995E-2</v>
      </c>
      <c r="O538" s="233">
        <v>6</v>
      </c>
      <c r="P538" s="283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>
      <c r="A539" s="260" t="s">
        <v>47</v>
      </c>
      <c r="B539" s="152" t="s">
        <v>13</v>
      </c>
      <c r="C539" s="259">
        <v>6</v>
      </c>
      <c r="D539" s="270">
        <v>0.28999999999999998</v>
      </c>
      <c r="E539" s="268">
        <v>-1.34</v>
      </c>
      <c r="F539" s="268">
        <v>5.07</v>
      </c>
      <c r="G539" s="268">
        <v>-1.56</v>
      </c>
      <c r="H539" s="268">
        <v>5.15</v>
      </c>
      <c r="I539" s="268">
        <v>-1.49</v>
      </c>
      <c r="J539" s="268">
        <v>3.26</v>
      </c>
      <c r="K539" s="271">
        <v>-3.36</v>
      </c>
      <c r="L539" s="405">
        <v>2.112E-2</v>
      </c>
      <c r="M539" s="126">
        <v>3.7479999999999999E-2</v>
      </c>
      <c r="N539" s="412">
        <v>7.2999999999999995E-2</v>
      </c>
      <c r="O539" s="233">
        <v>6</v>
      </c>
      <c r="P539" s="283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>
      <c r="A540" s="260" t="s">
        <v>47</v>
      </c>
      <c r="B540" s="152" t="s">
        <v>13</v>
      </c>
      <c r="C540" s="259">
        <v>7</v>
      </c>
      <c r="D540" s="270">
        <v>0.27</v>
      </c>
      <c r="E540" s="268">
        <v>-1.1499999999999999</v>
      </c>
      <c r="F540" s="268">
        <v>4.97</v>
      </c>
      <c r="G540" s="268">
        <v>-1.54</v>
      </c>
      <c r="H540" s="268">
        <v>4.93</v>
      </c>
      <c r="I540" s="268">
        <v>-1.51</v>
      </c>
      <c r="J540" s="268">
        <v>4.87</v>
      </c>
      <c r="K540" s="271">
        <v>-3.68</v>
      </c>
      <c r="L540" s="405">
        <v>1.2160000000000001E-2</v>
      </c>
      <c r="M540" s="126">
        <v>3.6490000000000002E-2</v>
      </c>
      <c r="N540" s="412">
        <v>7.2999999999999995E-2</v>
      </c>
      <c r="O540" s="233">
        <v>6</v>
      </c>
      <c r="P540" s="283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>
      <c r="A541" s="260" t="s">
        <v>47</v>
      </c>
      <c r="B541" s="152" t="s">
        <v>13</v>
      </c>
      <c r="C541" s="259">
        <v>8</v>
      </c>
      <c r="D541" s="270">
        <v>0.3</v>
      </c>
      <c r="E541" s="268">
        <v>-1.43</v>
      </c>
      <c r="F541" s="268">
        <v>5.14</v>
      </c>
      <c r="G541" s="268">
        <v>-1.55</v>
      </c>
      <c r="H541" s="268">
        <v>5.24</v>
      </c>
      <c r="I541" s="268">
        <v>-1.46</v>
      </c>
      <c r="J541" s="268">
        <v>2.71</v>
      </c>
      <c r="K541" s="271">
        <v>-3.13</v>
      </c>
      <c r="L541" s="405">
        <v>2.094E-2</v>
      </c>
      <c r="M541" s="126">
        <v>3.8899999999999997E-2</v>
      </c>
      <c r="N541" s="412">
        <v>7.2999999999999995E-2</v>
      </c>
      <c r="O541" s="233">
        <v>6</v>
      </c>
      <c r="P541" s="283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>
      <c r="A542" s="260" t="s">
        <v>47</v>
      </c>
      <c r="B542" s="152" t="s">
        <v>13</v>
      </c>
      <c r="C542" s="259">
        <v>9</v>
      </c>
      <c r="D542" s="270">
        <v>0.3</v>
      </c>
      <c r="E542" s="268">
        <v>-1.5</v>
      </c>
      <c r="F542" s="268">
        <v>5.03</v>
      </c>
      <c r="G542" s="268">
        <v>-1.55</v>
      </c>
      <c r="H542" s="268">
        <v>5.03</v>
      </c>
      <c r="I542" s="268">
        <v>-1.62</v>
      </c>
      <c r="J542" s="268">
        <v>5.84</v>
      </c>
      <c r="K542" s="271">
        <v>-3.94</v>
      </c>
      <c r="L542" s="405">
        <v>1.238E-2</v>
      </c>
      <c r="M542" s="126">
        <v>3.8420000000000003E-2</v>
      </c>
      <c r="N542" s="412">
        <v>7.2999999999999995E-2</v>
      </c>
      <c r="O542" s="233">
        <v>6</v>
      </c>
      <c r="P542" s="283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>
      <c r="A543" s="260" t="s">
        <v>47</v>
      </c>
      <c r="B543" s="152" t="s">
        <v>13</v>
      </c>
      <c r="C543" s="259">
        <v>10</v>
      </c>
      <c r="D543" s="270">
        <v>0.28000000000000003</v>
      </c>
      <c r="E543" s="268">
        <v>-1.38</v>
      </c>
      <c r="F543" s="268">
        <v>5.03</v>
      </c>
      <c r="G543" s="268">
        <v>-1.56</v>
      </c>
      <c r="H543" s="268">
        <v>5.21</v>
      </c>
      <c r="I543" s="268">
        <v>-1.44</v>
      </c>
      <c r="J543" s="268">
        <v>2.66</v>
      </c>
      <c r="K543" s="271">
        <v>-3.16</v>
      </c>
      <c r="L543" s="405">
        <v>2.0299999999999999E-2</v>
      </c>
      <c r="M543" s="126">
        <v>3.9170000000000003E-2</v>
      </c>
      <c r="N543" s="412">
        <v>7.2999999999999995E-2</v>
      </c>
      <c r="O543" s="233">
        <v>6</v>
      </c>
      <c r="P543" s="283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>
      <c r="A544" s="260" t="s">
        <v>47</v>
      </c>
      <c r="B544" s="152" t="s">
        <v>13</v>
      </c>
      <c r="C544" s="259">
        <v>11</v>
      </c>
      <c r="D544" s="270">
        <v>0.28000000000000003</v>
      </c>
      <c r="E544" s="268">
        <v>-1.26</v>
      </c>
      <c r="F544" s="268">
        <v>4.75</v>
      </c>
      <c r="G544" s="268">
        <v>-1.58</v>
      </c>
      <c r="H544" s="268">
        <v>4.9000000000000004</v>
      </c>
      <c r="I544" s="268">
        <v>-1.6</v>
      </c>
      <c r="J544" s="268">
        <v>5.24</v>
      </c>
      <c r="K544" s="271">
        <v>-3.84</v>
      </c>
      <c r="L544" s="405">
        <v>1.1650000000000001E-2</v>
      </c>
      <c r="M544" s="126">
        <v>3.7969999999999997E-2</v>
      </c>
      <c r="N544" s="412">
        <v>7.2999999999999995E-2</v>
      </c>
      <c r="O544" s="233">
        <v>6</v>
      </c>
      <c r="P544" s="283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>
      <c r="A545" s="260" t="s">
        <v>47</v>
      </c>
      <c r="B545" s="152" t="s">
        <v>13</v>
      </c>
      <c r="C545" s="259">
        <v>12</v>
      </c>
      <c r="D545" s="270">
        <v>0.26</v>
      </c>
      <c r="E545" s="268">
        <v>-1.1499999999999999</v>
      </c>
      <c r="F545" s="268">
        <v>4.72</v>
      </c>
      <c r="G545" s="268">
        <v>-1.61</v>
      </c>
      <c r="H545" s="268">
        <v>5.07</v>
      </c>
      <c r="I545" s="268">
        <v>-1.49</v>
      </c>
      <c r="J545" s="268">
        <v>2.42</v>
      </c>
      <c r="K545" s="271">
        <v>-3.03</v>
      </c>
      <c r="L545" s="405">
        <v>1.915E-2</v>
      </c>
      <c r="M545" s="126">
        <v>3.9079999999999997E-2</v>
      </c>
      <c r="N545" s="412">
        <v>7.2999999999999995E-2</v>
      </c>
      <c r="O545" s="233">
        <v>6</v>
      </c>
      <c r="P545" s="283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>
      <c r="A546" s="260" t="s">
        <v>47</v>
      </c>
      <c r="B546" s="152" t="s">
        <v>13</v>
      </c>
      <c r="C546" s="259">
        <v>13</v>
      </c>
      <c r="D546" s="270">
        <v>0.28000000000000003</v>
      </c>
      <c r="E546" s="268">
        <v>-1.23</v>
      </c>
      <c r="F546" s="268">
        <v>4.46</v>
      </c>
      <c r="G546" s="268">
        <v>-1.61</v>
      </c>
      <c r="H546" s="268">
        <v>4.8099999999999996</v>
      </c>
      <c r="I546" s="268">
        <v>-1.55</v>
      </c>
      <c r="J546" s="268">
        <v>5.23</v>
      </c>
      <c r="K546" s="271">
        <v>-3.86</v>
      </c>
      <c r="L546" s="405">
        <v>1.103E-2</v>
      </c>
      <c r="M546" s="126">
        <v>3.764E-2</v>
      </c>
      <c r="N546" s="412">
        <v>7.2999999999999995E-2</v>
      </c>
      <c r="O546" s="233">
        <v>6</v>
      </c>
      <c r="P546" s="283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>
      <c r="A547" s="260" t="s">
        <v>47</v>
      </c>
      <c r="B547" s="152" t="s">
        <v>13</v>
      </c>
      <c r="C547" s="259">
        <v>14</v>
      </c>
      <c r="D547" s="270">
        <v>0.25</v>
      </c>
      <c r="E547" s="268">
        <v>-1.1499999999999999</v>
      </c>
      <c r="F547" s="268">
        <v>4.58</v>
      </c>
      <c r="G547" s="268">
        <v>-1.6</v>
      </c>
      <c r="H547" s="268">
        <v>5.12</v>
      </c>
      <c r="I547" s="268">
        <v>-1.43</v>
      </c>
      <c r="J547" s="268">
        <v>2.75</v>
      </c>
      <c r="K547" s="271">
        <v>-3.26</v>
      </c>
      <c r="L547" s="405">
        <v>1.8380000000000001E-2</v>
      </c>
      <c r="M547" s="126">
        <v>3.9750000000000001E-2</v>
      </c>
      <c r="N547" s="412">
        <v>7.2999999999999995E-2</v>
      </c>
      <c r="O547" s="233">
        <v>6</v>
      </c>
      <c r="P547" s="283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>
      <c r="A548" s="260" t="s">
        <v>47</v>
      </c>
      <c r="B548" s="152" t="s">
        <v>13</v>
      </c>
      <c r="C548" s="259">
        <v>15</v>
      </c>
      <c r="D548" s="270">
        <v>0.27</v>
      </c>
      <c r="E548" s="268">
        <v>-1.07</v>
      </c>
      <c r="F548" s="268">
        <v>4.09</v>
      </c>
      <c r="G548" s="268">
        <v>-1.62</v>
      </c>
      <c r="H548" s="268">
        <v>4.78</v>
      </c>
      <c r="I548" s="268">
        <v>-1.47</v>
      </c>
      <c r="J548" s="268">
        <v>4.1100000000000003</v>
      </c>
      <c r="K548" s="271">
        <v>-3.44</v>
      </c>
      <c r="L548" s="405">
        <v>1.018E-2</v>
      </c>
      <c r="M548" s="126">
        <v>3.7670000000000002E-2</v>
      </c>
      <c r="N548" s="412">
        <v>7.2999999999999995E-2</v>
      </c>
      <c r="O548" s="233">
        <v>6</v>
      </c>
      <c r="P548" s="283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>
      <c r="A549" s="260" t="s">
        <v>47</v>
      </c>
      <c r="B549" s="152" t="s">
        <v>13</v>
      </c>
      <c r="C549" s="259">
        <v>16</v>
      </c>
      <c r="D549" s="270">
        <v>0.28000000000000003</v>
      </c>
      <c r="E549" s="268">
        <v>-1.07</v>
      </c>
      <c r="F549" s="268">
        <v>4.1399999999999997</v>
      </c>
      <c r="G549" s="268">
        <v>-1.59</v>
      </c>
      <c r="H549" s="268">
        <v>4.9400000000000004</v>
      </c>
      <c r="I549" s="268">
        <v>-1.39</v>
      </c>
      <c r="J549" s="268">
        <v>2.08</v>
      </c>
      <c r="K549" s="271">
        <v>-2.71</v>
      </c>
      <c r="L549" s="405">
        <v>1.67E-2</v>
      </c>
      <c r="M549" s="126">
        <v>3.8690000000000002E-2</v>
      </c>
      <c r="N549" s="412">
        <v>7.2999999999999995E-2</v>
      </c>
      <c r="O549" s="233">
        <v>6</v>
      </c>
      <c r="P549" s="283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>
      <c r="A550" s="260" t="s">
        <v>48</v>
      </c>
      <c r="B550" s="152" t="s">
        <v>12</v>
      </c>
      <c r="C550" s="259">
        <v>1</v>
      </c>
      <c r="D550" s="270">
        <v>0.22</v>
      </c>
      <c r="E550" s="268">
        <v>-1.41</v>
      </c>
      <c r="F550" s="268">
        <v>2.15</v>
      </c>
      <c r="G550" s="268">
        <v>-1.91</v>
      </c>
      <c r="H550" s="268">
        <v>2.36</v>
      </c>
      <c r="I550" s="268">
        <v>-2.0299999999999998</v>
      </c>
      <c r="J550" s="268">
        <v>1.66</v>
      </c>
      <c r="K550" s="271">
        <v>-2.99</v>
      </c>
      <c r="L550" s="405">
        <v>1.9000000000000001E-4</v>
      </c>
      <c r="M550" s="126">
        <v>2.4000000000000001E-4</v>
      </c>
      <c r="N550" s="412">
        <v>1.1999999999999999E-3</v>
      </c>
      <c r="O550" s="233">
        <v>6</v>
      </c>
      <c r="P550" s="283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>
      <c r="A551" s="260" t="s">
        <v>48</v>
      </c>
      <c r="B551" s="152" t="s">
        <v>12</v>
      </c>
      <c r="C551" s="259">
        <v>2</v>
      </c>
      <c r="D551" s="270">
        <v>0.3</v>
      </c>
      <c r="E551" s="268">
        <v>-1.4</v>
      </c>
      <c r="F551" s="268">
        <v>2.62</v>
      </c>
      <c r="G551" s="268">
        <v>-1.9</v>
      </c>
      <c r="H551" s="268">
        <v>2.66</v>
      </c>
      <c r="I551" s="268">
        <v>-1.83</v>
      </c>
      <c r="J551" s="268">
        <v>0.84</v>
      </c>
      <c r="K551" s="271">
        <v>-2.25</v>
      </c>
      <c r="L551" s="405">
        <v>2.7E-4</v>
      </c>
      <c r="M551" s="126">
        <v>2.7E-4</v>
      </c>
      <c r="N551" s="412">
        <v>1.1999999999999999E-3</v>
      </c>
      <c r="O551" s="233">
        <v>6</v>
      </c>
      <c r="P551" s="283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>
      <c r="A552" s="260" t="s">
        <v>48</v>
      </c>
      <c r="B552" s="152" t="s">
        <v>12</v>
      </c>
      <c r="C552" s="259">
        <v>3</v>
      </c>
      <c r="D552" s="270">
        <v>0.21</v>
      </c>
      <c r="E552" s="268">
        <v>-1.1200000000000001</v>
      </c>
      <c r="F552" s="268">
        <v>3.18</v>
      </c>
      <c r="G552" s="268">
        <v>-1.87</v>
      </c>
      <c r="H552" s="268">
        <v>3.23</v>
      </c>
      <c r="I552" s="268">
        <v>-1.92</v>
      </c>
      <c r="J552" s="268">
        <v>2.39</v>
      </c>
      <c r="K552" s="271">
        <v>-3.37</v>
      </c>
      <c r="L552" s="405">
        <v>2.7E-4</v>
      </c>
      <c r="M552" s="126">
        <v>3.4000000000000002E-4</v>
      </c>
      <c r="N552" s="412">
        <v>1.1999999999999999E-3</v>
      </c>
      <c r="O552" s="233">
        <v>6</v>
      </c>
      <c r="P552" s="283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>
      <c r="A553" s="260" t="s">
        <v>48</v>
      </c>
      <c r="B553" s="152" t="s">
        <v>12</v>
      </c>
      <c r="C553" s="259">
        <v>4</v>
      </c>
      <c r="D553" s="270">
        <v>0.25</v>
      </c>
      <c r="E553" s="268">
        <v>-1.03</v>
      </c>
      <c r="F553" s="268">
        <v>3.64</v>
      </c>
      <c r="G553" s="268">
        <v>-1.81</v>
      </c>
      <c r="H553" s="268">
        <v>3.52</v>
      </c>
      <c r="I553" s="268">
        <v>-1.79</v>
      </c>
      <c r="J553" s="268">
        <v>1.25</v>
      </c>
      <c r="K553" s="271">
        <v>-2.5499999999999998</v>
      </c>
      <c r="L553" s="405">
        <v>3.6000000000000002E-4</v>
      </c>
      <c r="M553" s="126">
        <v>3.6999999999999999E-4</v>
      </c>
      <c r="N553" s="412">
        <v>1.1999999999999999E-3</v>
      </c>
      <c r="O553" s="233">
        <v>6</v>
      </c>
      <c r="P553" s="283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>
      <c r="A554" s="260" t="s">
        <v>48</v>
      </c>
      <c r="B554" s="152" t="s">
        <v>12</v>
      </c>
      <c r="C554" s="259">
        <v>5</v>
      </c>
      <c r="D554" s="270">
        <v>0.24</v>
      </c>
      <c r="E554" s="268">
        <v>-0.99</v>
      </c>
      <c r="F554" s="268">
        <v>3.65</v>
      </c>
      <c r="G554" s="268">
        <v>-1.78</v>
      </c>
      <c r="H554" s="268">
        <v>3.51</v>
      </c>
      <c r="I554" s="268">
        <v>-1.93</v>
      </c>
      <c r="J554" s="268">
        <v>2.2799999999999998</v>
      </c>
      <c r="K554" s="271">
        <v>-3.25</v>
      </c>
      <c r="L554" s="405">
        <v>2.9999999999999997E-4</v>
      </c>
      <c r="M554" s="126">
        <v>3.8000000000000002E-4</v>
      </c>
      <c r="N554" s="412">
        <v>1.1999999999999999E-3</v>
      </c>
      <c r="O554" s="233">
        <v>6</v>
      </c>
      <c r="P554" s="283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>
      <c r="A555" s="260" t="s">
        <v>48</v>
      </c>
      <c r="B555" s="152" t="s">
        <v>12</v>
      </c>
      <c r="C555" s="259">
        <v>6</v>
      </c>
      <c r="D555" s="270">
        <v>0.15</v>
      </c>
      <c r="E555" s="268">
        <v>-0.62</v>
      </c>
      <c r="F555" s="268">
        <v>3.52</v>
      </c>
      <c r="G555" s="268">
        <v>-1.76</v>
      </c>
      <c r="H555" s="268">
        <v>3.37</v>
      </c>
      <c r="I555" s="268">
        <v>-1.76</v>
      </c>
      <c r="J555" s="268">
        <v>0.83</v>
      </c>
      <c r="K555" s="271">
        <v>-2.2200000000000002</v>
      </c>
      <c r="L555" s="405">
        <v>3.4000000000000002E-4</v>
      </c>
      <c r="M555" s="126">
        <v>3.6000000000000002E-4</v>
      </c>
      <c r="N555" s="412">
        <v>1.1999999999999999E-3</v>
      </c>
      <c r="O555" s="233">
        <v>6</v>
      </c>
      <c r="P555" s="283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>
      <c r="A556" s="260" t="s">
        <v>48</v>
      </c>
      <c r="B556" s="152" t="s">
        <v>12</v>
      </c>
      <c r="C556" s="259">
        <v>7</v>
      </c>
      <c r="D556" s="270">
        <v>0.19</v>
      </c>
      <c r="E556" s="268">
        <v>-0.79</v>
      </c>
      <c r="F556" s="268">
        <v>3.54</v>
      </c>
      <c r="G556" s="268">
        <v>-1.74</v>
      </c>
      <c r="H556" s="268">
        <v>3.51</v>
      </c>
      <c r="I556" s="268">
        <v>-1.79</v>
      </c>
      <c r="J556" s="268">
        <v>1.55</v>
      </c>
      <c r="K556" s="271">
        <v>-2.36</v>
      </c>
      <c r="L556" s="405">
        <v>2.7999999999999998E-4</v>
      </c>
      <c r="M556" s="126">
        <v>3.8000000000000002E-4</v>
      </c>
      <c r="N556" s="412">
        <v>1.1999999999999999E-3</v>
      </c>
      <c r="O556" s="233">
        <v>6</v>
      </c>
      <c r="P556" s="283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>
      <c r="A557" s="260" t="s">
        <v>48</v>
      </c>
      <c r="B557" s="152" t="s">
        <v>12</v>
      </c>
      <c r="C557" s="259">
        <v>8</v>
      </c>
      <c r="D557" s="270">
        <v>0.35</v>
      </c>
      <c r="E557" s="268">
        <v>-1.37</v>
      </c>
      <c r="F557" s="268">
        <v>3.93</v>
      </c>
      <c r="G557" s="268">
        <v>-1.72</v>
      </c>
      <c r="H557" s="268">
        <v>3.74</v>
      </c>
      <c r="I557" s="268">
        <v>-1.71</v>
      </c>
      <c r="J557" s="268">
        <v>1.28</v>
      </c>
      <c r="K557" s="271">
        <v>-2.75</v>
      </c>
      <c r="L557" s="405">
        <v>3.6999999999999999E-4</v>
      </c>
      <c r="M557" s="126">
        <v>4.0000000000000002E-4</v>
      </c>
      <c r="N557" s="412">
        <v>1.1999999999999999E-3</v>
      </c>
      <c r="O557" s="233">
        <v>6</v>
      </c>
      <c r="P557" s="283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>
      <c r="A558" s="260" t="s">
        <v>48</v>
      </c>
      <c r="B558" s="152" t="s">
        <v>12</v>
      </c>
      <c r="C558" s="259">
        <v>9</v>
      </c>
      <c r="D558" s="270">
        <v>0.3</v>
      </c>
      <c r="E558" s="268">
        <v>-1.1000000000000001</v>
      </c>
      <c r="F558" s="268">
        <v>3.82</v>
      </c>
      <c r="G558" s="268">
        <v>-1.72</v>
      </c>
      <c r="H558" s="268">
        <v>3.82</v>
      </c>
      <c r="I558" s="268">
        <v>-1.73</v>
      </c>
      <c r="J558" s="268">
        <v>2.12</v>
      </c>
      <c r="K558" s="271">
        <v>-2.97</v>
      </c>
      <c r="L558" s="405">
        <v>2.9999999999999997E-4</v>
      </c>
      <c r="M558" s="126">
        <v>4.2000000000000002E-4</v>
      </c>
      <c r="N558" s="412">
        <v>1.1999999999999999E-3</v>
      </c>
      <c r="O558" s="233">
        <v>6</v>
      </c>
      <c r="P558" s="283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>
      <c r="A559" s="260" t="s">
        <v>48</v>
      </c>
      <c r="B559" s="152" t="s">
        <v>12</v>
      </c>
      <c r="C559" s="259">
        <v>10</v>
      </c>
      <c r="D559" s="270">
        <v>0.21</v>
      </c>
      <c r="E559" s="268">
        <v>-0.81</v>
      </c>
      <c r="F559" s="268">
        <v>3.75</v>
      </c>
      <c r="G559" s="268">
        <v>-1.71</v>
      </c>
      <c r="H559" s="268">
        <v>3.51</v>
      </c>
      <c r="I559" s="268">
        <v>-1.72</v>
      </c>
      <c r="J559" s="268">
        <v>1.21</v>
      </c>
      <c r="K559" s="271">
        <v>-2.5099999999999998</v>
      </c>
      <c r="L559" s="405">
        <v>3.4000000000000002E-4</v>
      </c>
      <c r="M559" s="126">
        <v>3.8000000000000002E-4</v>
      </c>
      <c r="N559" s="412">
        <v>1.1999999999999999E-3</v>
      </c>
      <c r="O559" s="233">
        <v>6</v>
      </c>
      <c r="P559" s="283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>
      <c r="A560" s="260" t="s">
        <v>48</v>
      </c>
      <c r="B560" s="152" t="s">
        <v>12</v>
      </c>
      <c r="C560" s="259">
        <v>11</v>
      </c>
      <c r="D560" s="270">
        <v>0.23</v>
      </c>
      <c r="E560" s="268">
        <v>-0.38</v>
      </c>
      <c r="F560" s="268">
        <v>3.62</v>
      </c>
      <c r="G560" s="268">
        <v>-1.73</v>
      </c>
      <c r="H560" s="268">
        <v>3.55</v>
      </c>
      <c r="I560" s="268">
        <v>-1.76</v>
      </c>
      <c r="J560" s="268">
        <v>2.2400000000000002</v>
      </c>
      <c r="K560" s="271">
        <v>-2.8</v>
      </c>
      <c r="L560" s="405">
        <v>2.7E-4</v>
      </c>
      <c r="M560" s="126">
        <v>4.0000000000000002E-4</v>
      </c>
      <c r="N560" s="412">
        <v>1.1999999999999999E-3</v>
      </c>
      <c r="O560" s="233">
        <v>6</v>
      </c>
      <c r="P560" s="283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>
      <c r="A561" s="260" t="s">
        <v>48</v>
      </c>
      <c r="B561" s="152" t="s">
        <v>12</v>
      </c>
      <c r="C561" s="259">
        <v>12</v>
      </c>
      <c r="D561" s="270">
        <v>0.22</v>
      </c>
      <c r="E561" s="268">
        <v>-0.53</v>
      </c>
      <c r="F561" s="268">
        <v>3.77</v>
      </c>
      <c r="G561" s="268">
        <v>-1.68</v>
      </c>
      <c r="H561" s="268">
        <v>3.66</v>
      </c>
      <c r="I561" s="268">
        <v>-1.61</v>
      </c>
      <c r="J561" s="268">
        <v>0.78</v>
      </c>
      <c r="K561" s="271">
        <v>-1.65</v>
      </c>
      <c r="L561" s="405">
        <v>3.4000000000000002E-4</v>
      </c>
      <c r="M561" s="126">
        <v>4.0000000000000002E-4</v>
      </c>
      <c r="N561" s="412">
        <v>1.1999999999999999E-3</v>
      </c>
      <c r="O561" s="233">
        <v>6</v>
      </c>
      <c r="P561" s="283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>
      <c r="A562" s="260" t="s">
        <v>48</v>
      </c>
      <c r="B562" s="152" t="s">
        <v>12</v>
      </c>
      <c r="C562" s="259">
        <v>13</v>
      </c>
      <c r="D562" s="270">
        <v>0.25</v>
      </c>
      <c r="E562" s="268">
        <v>-0.55000000000000004</v>
      </c>
      <c r="F562" s="268">
        <v>3.64</v>
      </c>
      <c r="G562" s="268">
        <v>-1.72</v>
      </c>
      <c r="H562" s="268">
        <v>3.83</v>
      </c>
      <c r="I562" s="268">
        <v>-1.69</v>
      </c>
      <c r="J562" s="268">
        <v>2.0299999999999998</v>
      </c>
      <c r="K562" s="271">
        <v>-2.78</v>
      </c>
      <c r="L562" s="405">
        <v>2.7999999999999998E-4</v>
      </c>
      <c r="M562" s="126">
        <v>4.2999999999999999E-4</v>
      </c>
      <c r="N562" s="412">
        <v>1.1999999999999999E-3</v>
      </c>
      <c r="O562" s="233">
        <v>6</v>
      </c>
      <c r="P562" s="283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>
      <c r="A563" s="260" t="s">
        <v>48</v>
      </c>
      <c r="B563" s="152" t="s">
        <v>12</v>
      </c>
      <c r="C563" s="259">
        <v>14</v>
      </c>
      <c r="D563" s="270">
        <v>0.31</v>
      </c>
      <c r="E563" s="268">
        <v>-0.96</v>
      </c>
      <c r="F563" s="268">
        <v>3.59</v>
      </c>
      <c r="G563" s="268">
        <v>-1.7</v>
      </c>
      <c r="H563" s="268">
        <v>3.52</v>
      </c>
      <c r="I563" s="268">
        <v>-1.62</v>
      </c>
      <c r="J563" s="268">
        <v>1.74</v>
      </c>
      <c r="K563" s="271">
        <v>-3.17</v>
      </c>
      <c r="L563" s="405">
        <v>3.3E-4</v>
      </c>
      <c r="M563" s="126">
        <v>3.8999999999999999E-4</v>
      </c>
      <c r="N563" s="412">
        <v>1.1999999999999999E-3</v>
      </c>
      <c r="O563" s="233">
        <v>6</v>
      </c>
      <c r="P563" s="283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>
      <c r="A564" s="260" t="s">
        <v>48</v>
      </c>
      <c r="B564" s="152" t="s">
        <v>12</v>
      </c>
      <c r="C564" s="259">
        <v>15</v>
      </c>
      <c r="D564" s="270">
        <v>0.2</v>
      </c>
      <c r="E564" s="268">
        <v>-0.74</v>
      </c>
      <c r="F564" s="268">
        <v>3.28</v>
      </c>
      <c r="G564" s="268">
        <v>-1.74</v>
      </c>
      <c r="H564" s="268">
        <v>3.39</v>
      </c>
      <c r="I564" s="268">
        <v>-1.78</v>
      </c>
      <c r="J564" s="268">
        <v>0.98</v>
      </c>
      <c r="K564" s="271">
        <v>-2.1800000000000002</v>
      </c>
      <c r="L564" s="405">
        <v>2.5000000000000001E-4</v>
      </c>
      <c r="M564" s="126">
        <v>3.8999999999999999E-4</v>
      </c>
      <c r="N564" s="412">
        <v>1.1999999999999999E-3</v>
      </c>
      <c r="O564" s="233">
        <v>6</v>
      </c>
      <c r="P564" s="283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>
      <c r="A565" s="260" t="s">
        <v>48</v>
      </c>
      <c r="B565" s="152" t="s">
        <v>12</v>
      </c>
      <c r="C565" s="259">
        <v>16</v>
      </c>
      <c r="D565" s="270">
        <v>0.27</v>
      </c>
      <c r="E565" s="268">
        <v>-0.64</v>
      </c>
      <c r="F565" s="268">
        <v>3.78</v>
      </c>
      <c r="G565" s="268">
        <v>-1.54</v>
      </c>
      <c r="H565" s="268">
        <v>3.67</v>
      </c>
      <c r="I565" s="268">
        <v>-1.54</v>
      </c>
      <c r="J565" s="268">
        <v>1.21</v>
      </c>
      <c r="K565" s="271">
        <v>-2.2599999999999998</v>
      </c>
      <c r="L565" s="405">
        <v>3.3E-4</v>
      </c>
      <c r="M565" s="126">
        <v>4.0999999999999999E-4</v>
      </c>
      <c r="N565" s="412">
        <v>1.1999999999999999E-3</v>
      </c>
      <c r="O565" s="233">
        <v>6</v>
      </c>
      <c r="P565" s="283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>
      <c r="A566" s="260" t="s">
        <v>48</v>
      </c>
      <c r="B566" s="152" t="s">
        <v>13</v>
      </c>
      <c r="C566" s="259">
        <v>1</v>
      </c>
      <c r="D566" s="270">
        <v>0.18</v>
      </c>
      <c r="E566" s="268">
        <v>-1.04</v>
      </c>
      <c r="F566" s="268">
        <v>2.21</v>
      </c>
      <c r="G566" s="268">
        <v>-1.89</v>
      </c>
      <c r="H566" s="268">
        <v>2.42</v>
      </c>
      <c r="I566" s="268">
        <v>-2.0299999999999998</v>
      </c>
      <c r="J566" s="268">
        <v>2.61</v>
      </c>
      <c r="K566" s="271">
        <v>-3.99</v>
      </c>
      <c r="L566" s="405">
        <v>2.0000000000000001E-4</v>
      </c>
      <c r="M566" s="126">
        <v>2.3000000000000001E-4</v>
      </c>
      <c r="N566" s="412">
        <v>1.1999999999999999E-3</v>
      </c>
      <c r="O566" s="233">
        <v>6</v>
      </c>
      <c r="P566" s="283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>
      <c r="A567" s="260" t="s">
        <v>48</v>
      </c>
      <c r="B567" s="152" t="s">
        <v>13</v>
      </c>
      <c r="C567" s="259">
        <v>2</v>
      </c>
      <c r="D567" s="270">
        <v>0.26</v>
      </c>
      <c r="E567" s="268">
        <v>-1.1399999999999999</v>
      </c>
      <c r="F567" s="268">
        <v>2.65</v>
      </c>
      <c r="G567" s="268">
        <v>-1.89</v>
      </c>
      <c r="H567" s="268">
        <v>2.64</v>
      </c>
      <c r="I567" s="268">
        <v>-1.97</v>
      </c>
      <c r="J567" s="268">
        <v>1.0900000000000001</v>
      </c>
      <c r="K567" s="271">
        <v>-2.62</v>
      </c>
      <c r="L567" s="405">
        <v>2.7999999999999998E-4</v>
      </c>
      <c r="M567" s="126">
        <v>2.5999999999999998E-4</v>
      </c>
      <c r="N567" s="412">
        <v>1.1999999999999999E-3</v>
      </c>
      <c r="O567" s="233">
        <v>6</v>
      </c>
      <c r="P567" s="283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>
      <c r="A568" s="260" t="s">
        <v>48</v>
      </c>
      <c r="B568" s="152" t="s">
        <v>13</v>
      </c>
      <c r="C568" s="259">
        <v>3</v>
      </c>
      <c r="D568" s="270">
        <v>0.19</v>
      </c>
      <c r="E568" s="268">
        <v>-0.64</v>
      </c>
      <c r="F568" s="268">
        <v>3.17</v>
      </c>
      <c r="G568" s="268">
        <v>-1.87</v>
      </c>
      <c r="H568" s="268">
        <v>3.27</v>
      </c>
      <c r="I568" s="268">
        <v>-1.97</v>
      </c>
      <c r="J568" s="268">
        <v>2.5299999999999998</v>
      </c>
      <c r="K568" s="271">
        <v>-3.71</v>
      </c>
      <c r="L568" s="405">
        <v>2.7999999999999998E-4</v>
      </c>
      <c r="M568" s="126">
        <v>3.3E-4</v>
      </c>
      <c r="N568" s="412">
        <v>1.1999999999999999E-3</v>
      </c>
      <c r="O568" s="233">
        <v>6</v>
      </c>
      <c r="P568" s="283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>
      <c r="A569" s="260" t="s">
        <v>48</v>
      </c>
      <c r="B569" s="152" t="s">
        <v>13</v>
      </c>
      <c r="C569" s="259">
        <v>4</v>
      </c>
      <c r="D569" s="270">
        <v>0.24</v>
      </c>
      <c r="E569" s="268">
        <v>-0.82</v>
      </c>
      <c r="F569" s="268">
        <v>3.67</v>
      </c>
      <c r="G569" s="268">
        <v>-1.8</v>
      </c>
      <c r="H569" s="268">
        <v>3.49</v>
      </c>
      <c r="I569" s="268">
        <v>-1.84</v>
      </c>
      <c r="J569" s="268">
        <v>1.1399999999999999</v>
      </c>
      <c r="K569" s="271">
        <v>-2.31</v>
      </c>
      <c r="L569" s="405">
        <v>3.6999999999999999E-4</v>
      </c>
      <c r="M569" s="126">
        <v>3.5E-4</v>
      </c>
      <c r="N569" s="412">
        <v>1.1999999999999999E-3</v>
      </c>
      <c r="O569" s="233">
        <v>6</v>
      </c>
      <c r="P569" s="283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>
      <c r="A570" s="260" t="s">
        <v>48</v>
      </c>
      <c r="B570" s="152" t="s">
        <v>13</v>
      </c>
      <c r="C570" s="259">
        <v>5</v>
      </c>
      <c r="D570" s="270">
        <v>0.18</v>
      </c>
      <c r="E570" s="268">
        <v>-0.63</v>
      </c>
      <c r="F570" s="268">
        <v>3.66</v>
      </c>
      <c r="G570" s="268">
        <v>-1.77</v>
      </c>
      <c r="H570" s="268">
        <v>3.54</v>
      </c>
      <c r="I570" s="268">
        <v>-1.93</v>
      </c>
      <c r="J570" s="268">
        <v>1.94</v>
      </c>
      <c r="K570" s="271">
        <v>-3.23</v>
      </c>
      <c r="L570" s="405">
        <v>2.9999999999999997E-4</v>
      </c>
      <c r="M570" s="126">
        <v>3.6999999999999999E-4</v>
      </c>
      <c r="N570" s="412">
        <v>1.1999999999999999E-3</v>
      </c>
      <c r="O570" s="233">
        <v>6</v>
      </c>
      <c r="P570" s="283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>
      <c r="A571" s="260" t="s">
        <v>48</v>
      </c>
      <c r="B571" s="152" t="s">
        <v>13</v>
      </c>
      <c r="C571" s="259">
        <v>6</v>
      </c>
      <c r="D571" s="270">
        <v>0.19</v>
      </c>
      <c r="E571" s="268">
        <v>-0.95</v>
      </c>
      <c r="F571" s="268">
        <v>3.55</v>
      </c>
      <c r="G571" s="268">
        <v>-1.75</v>
      </c>
      <c r="H571" s="268">
        <v>3.35</v>
      </c>
      <c r="I571" s="268">
        <v>-1.79</v>
      </c>
      <c r="J571" s="268">
        <v>0.84</v>
      </c>
      <c r="K571" s="271">
        <v>-2.4</v>
      </c>
      <c r="L571" s="405">
        <v>3.5E-4</v>
      </c>
      <c r="M571" s="126">
        <v>3.4000000000000002E-4</v>
      </c>
      <c r="N571" s="412">
        <v>1.1999999999999999E-3</v>
      </c>
      <c r="O571" s="233">
        <v>6</v>
      </c>
      <c r="P571" s="283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>
      <c r="A572" s="260" t="s">
        <v>48</v>
      </c>
      <c r="B572" s="152" t="s">
        <v>13</v>
      </c>
      <c r="C572" s="259">
        <v>7</v>
      </c>
      <c r="D572" s="270">
        <v>0.23</v>
      </c>
      <c r="E572" s="268">
        <v>-1.1599999999999999</v>
      </c>
      <c r="F572" s="268">
        <v>3.56</v>
      </c>
      <c r="G572" s="268">
        <v>-1.73</v>
      </c>
      <c r="H572" s="268">
        <v>3.48</v>
      </c>
      <c r="I572" s="268">
        <v>-1.89</v>
      </c>
      <c r="J572" s="268">
        <v>1.3</v>
      </c>
      <c r="K572" s="271">
        <v>-2.67</v>
      </c>
      <c r="L572" s="405">
        <v>2.9E-4</v>
      </c>
      <c r="M572" s="126">
        <v>3.6000000000000002E-4</v>
      </c>
      <c r="N572" s="412">
        <v>1.1999999999999999E-3</v>
      </c>
      <c r="O572" s="233">
        <v>6</v>
      </c>
      <c r="P572" s="283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>
      <c r="A573" s="260" t="s">
        <v>48</v>
      </c>
      <c r="B573" s="152" t="s">
        <v>13</v>
      </c>
      <c r="C573" s="259">
        <v>8</v>
      </c>
      <c r="D573" s="270">
        <v>0.34</v>
      </c>
      <c r="E573" s="268">
        <v>-1.19</v>
      </c>
      <c r="F573" s="268">
        <v>3.91</v>
      </c>
      <c r="G573" s="268">
        <v>-1.71</v>
      </c>
      <c r="H573" s="268">
        <v>3.74</v>
      </c>
      <c r="I573" s="268">
        <v>-1.73</v>
      </c>
      <c r="J573" s="268">
        <v>1.0900000000000001</v>
      </c>
      <c r="K573" s="271">
        <v>-2.2599999999999998</v>
      </c>
      <c r="L573" s="405">
        <v>3.8000000000000002E-4</v>
      </c>
      <c r="M573" s="126">
        <v>3.8000000000000002E-4</v>
      </c>
      <c r="N573" s="412">
        <v>1.1999999999999999E-3</v>
      </c>
      <c r="O573" s="233">
        <v>6</v>
      </c>
      <c r="P573" s="283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>
      <c r="A574" s="260" t="s">
        <v>48</v>
      </c>
      <c r="B574" s="152" t="s">
        <v>13</v>
      </c>
      <c r="C574" s="259">
        <v>9</v>
      </c>
      <c r="D574" s="270">
        <v>0.34</v>
      </c>
      <c r="E574" s="268">
        <v>-1.1100000000000001</v>
      </c>
      <c r="F574" s="268">
        <v>3.83</v>
      </c>
      <c r="G574" s="268">
        <v>-1.7</v>
      </c>
      <c r="H574" s="268">
        <v>3.75</v>
      </c>
      <c r="I574" s="268">
        <v>-1.86</v>
      </c>
      <c r="J574" s="268">
        <v>1.43</v>
      </c>
      <c r="K574" s="271">
        <v>-2.38</v>
      </c>
      <c r="L574" s="405">
        <v>3.1E-4</v>
      </c>
      <c r="M574" s="126">
        <v>4.0000000000000002E-4</v>
      </c>
      <c r="N574" s="412">
        <v>1.1999999999999999E-3</v>
      </c>
      <c r="O574" s="233">
        <v>6</v>
      </c>
      <c r="P574" s="283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>
      <c r="A575" s="260" t="s">
        <v>48</v>
      </c>
      <c r="B575" s="152" t="s">
        <v>13</v>
      </c>
      <c r="C575" s="259">
        <v>10</v>
      </c>
      <c r="D575" s="270">
        <v>0.21</v>
      </c>
      <c r="E575" s="268">
        <v>-0.84</v>
      </c>
      <c r="F575" s="268">
        <v>3.72</v>
      </c>
      <c r="G575" s="268">
        <v>-1.7</v>
      </c>
      <c r="H575" s="268">
        <v>3.52</v>
      </c>
      <c r="I575" s="268">
        <v>-1.72</v>
      </c>
      <c r="J575" s="268">
        <v>1.18</v>
      </c>
      <c r="K575" s="271">
        <v>-2.79</v>
      </c>
      <c r="L575" s="405">
        <v>3.5E-4</v>
      </c>
      <c r="M575" s="126">
        <v>3.6999999999999999E-4</v>
      </c>
      <c r="N575" s="412">
        <v>1.1999999999999999E-3</v>
      </c>
      <c r="O575" s="233">
        <v>6</v>
      </c>
      <c r="P575" s="283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>
      <c r="A576" s="260" t="s">
        <v>48</v>
      </c>
      <c r="B576" s="152" t="s">
        <v>13</v>
      </c>
      <c r="C576" s="259">
        <v>11</v>
      </c>
      <c r="D576" s="270">
        <v>0.21</v>
      </c>
      <c r="E576" s="268">
        <v>-0.49</v>
      </c>
      <c r="F576" s="268">
        <v>3.62</v>
      </c>
      <c r="G576" s="268">
        <v>-1.71</v>
      </c>
      <c r="H576" s="268">
        <v>3.49</v>
      </c>
      <c r="I576" s="268">
        <v>-1.79</v>
      </c>
      <c r="J576" s="268">
        <v>1.5</v>
      </c>
      <c r="K576" s="271">
        <v>-2.86</v>
      </c>
      <c r="L576" s="405">
        <v>2.7999999999999998E-4</v>
      </c>
      <c r="M576" s="126">
        <v>3.6999999999999999E-4</v>
      </c>
      <c r="N576" s="412">
        <v>1.1999999999999999E-3</v>
      </c>
      <c r="O576" s="233">
        <v>6</v>
      </c>
      <c r="P576" s="283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>
      <c r="A577" s="260" t="s">
        <v>48</v>
      </c>
      <c r="B577" s="152" t="s">
        <v>13</v>
      </c>
      <c r="C577" s="259">
        <v>12</v>
      </c>
      <c r="D577" s="270">
        <v>0.25</v>
      </c>
      <c r="E577" s="268">
        <v>-0.62</v>
      </c>
      <c r="F577" s="268">
        <v>3.71</v>
      </c>
      <c r="G577" s="268">
        <v>-1.68</v>
      </c>
      <c r="H577" s="268">
        <v>3.62</v>
      </c>
      <c r="I577" s="268">
        <v>-1.64</v>
      </c>
      <c r="J577" s="268">
        <v>1.1399999999999999</v>
      </c>
      <c r="K577" s="271">
        <v>-2.4300000000000002</v>
      </c>
      <c r="L577" s="405">
        <v>3.5E-4</v>
      </c>
      <c r="M577" s="126">
        <v>3.8000000000000002E-4</v>
      </c>
      <c r="N577" s="412">
        <v>1.1999999999999999E-3</v>
      </c>
      <c r="O577" s="233">
        <v>6</v>
      </c>
      <c r="P577" s="283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>
      <c r="A578" s="260" t="s">
        <v>48</v>
      </c>
      <c r="B578" s="152" t="s">
        <v>13</v>
      </c>
      <c r="C578" s="259">
        <v>13</v>
      </c>
      <c r="D578" s="270">
        <v>0.33</v>
      </c>
      <c r="E578" s="268">
        <v>-1</v>
      </c>
      <c r="F578" s="268">
        <v>3.62</v>
      </c>
      <c r="G578" s="268">
        <v>-1.71</v>
      </c>
      <c r="H578" s="268">
        <v>3.75</v>
      </c>
      <c r="I578" s="268">
        <v>-1.72</v>
      </c>
      <c r="J578" s="268">
        <v>1.76</v>
      </c>
      <c r="K578" s="271">
        <v>-2.44</v>
      </c>
      <c r="L578" s="405">
        <v>2.9E-4</v>
      </c>
      <c r="M578" s="126">
        <v>4.0000000000000002E-4</v>
      </c>
      <c r="N578" s="412">
        <v>1.1999999999999999E-3</v>
      </c>
      <c r="O578" s="233">
        <v>6</v>
      </c>
      <c r="P578" s="283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>
      <c r="A579" s="260" t="s">
        <v>48</v>
      </c>
      <c r="B579" s="152" t="s">
        <v>13</v>
      </c>
      <c r="C579" s="259">
        <v>14</v>
      </c>
      <c r="D579" s="270">
        <v>0.32</v>
      </c>
      <c r="E579" s="268">
        <v>-1.0900000000000001</v>
      </c>
      <c r="F579" s="268">
        <v>3.56</v>
      </c>
      <c r="G579" s="268">
        <v>-1.69</v>
      </c>
      <c r="H579" s="268">
        <v>3.53</v>
      </c>
      <c r="I579" s="268">
        <v>-1.6</v>
      </c>
      <c r="J579" s="268">
        <v>1.26</v>
      </c>
      <c r="K579" s="271">
        <v>-2.4900000000000002</v>
      </c>
      <c r="L579" s="405">
        <v>3.4000000000000002E-4</v>
      </c>
      <c r="M579" s="126">
        <v>3.6999999999999999E-4</v>
      </c>
      <c r="N579" s="412">
        <v>1.1999999999999999E-3</v>
      </c>
      <c r="O579" s="233">
        <v>6</v>
      </c>
      <c r="P579" s="283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>
      <c r="A580" s="260" t="s">
        <v>48</v>
      </c>
      <c r="B580" s="152" t="s">
        <v>13</v>
      </c>
      <c r="C580" s="259">
        <v>15</v>
      </c>
      <c r="D580" s="270">
        <v>0.17</v>
      </c>
      <c r="E580" s="268">
        <v>-0.35</v>
      </c>
      <c r="F580" s="268">
        <v>3.25</v>
      </c>
      <c r="G580" s="268">
        <v>-1.72</v>
      </c>
      <c r="H580" s="268">
        <v>3.33</v>
      </c>
      <c r="I580" s="268">
        <v>-1.81</v>
      </c>
      <c r="J580" s="268">
        <v>0.84</v>
      </c>
      <c r="K580" s="271">
        <v>-1.7</v>
      </c>
      <c r="L580" s="405">
        <v>2.5999999999999998E-4</v>
      </c>
      <c r="M580" s="126">
        <v>3.6000000000000002E-4</v>
      </c>
      <c r="N580" s="412">
        <v>1.1999999999999999E-3</v>
      </c>
      <c r="O580" s="233">
        <v>6</v>
      </c>
      <c r="P580" s="283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>
      <c r="A581" s="263" t="s">
        <v>48</v>
      </c>
      <c r="B581" s="261" t="s">
        <v>13</v>
      </c>
      <c r="C581" s="262">
        <v>16</v>
      </c>
      <c r="D581" s="272">
        <v>0.34</v>
      </c>
      <c r="E581" s="269">
        <v>-1.1299999999999999</v>
      </c>
      <c r="F581" s="269">
        <v>3.76</v>
      </c>
      <c r="G581" s="269">
        <v>-1.52</v>
      </c>
      <c r="H581" s="269">
        <v>3.56</v>
      </c>
      <c r="I581" s="269">
        <v>-1.56</v>
      </c>
      <c r="J581" s="269">
        <v>1.33</v>
      </c>
      <c r="K581" s="273">
        <v>-2.74</v>
      </c>
      <c r="L581" s="406">
        <v>3.4000000000000002E-4</v>
      </c>
      <c r="M581" s="127">
        <v>3.8000000000000002E-4</v>
      </c>
      <c r="N581" s="413">
        <v>1.1999999999999999E-3</v>
      </c>
      <c r="O581" s="278">
        <v>6</v>
      </c>
      <c r="P581" s="285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>
      <c r="A582" s="3"/>
      <c r="B582" s="3"/>
      <c r="C582" s="3"/>
      <c r="D582" s="1"/>
      <c r="E582" s="1"/>
      <c r="F582" s="1"/>
      <c r="G582" s="265"/>
      <c r="H582" s="9"/>
      <c r="I582" s="265"/>
      <c r="J582" s="266"/>
      <c r="K582" s="267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>
      <c r="A583" s="3"/>
      <c r="B583" s="3"/>
      <c r="C583" s="3"/>
      <c r="D583" s="1"/>
      <c r="E583" s="1"/>
      <c r="F583" s="1"/>
      <c r="G583" s="265"/>
      <c r="H583" s="9"/>
      <c r="I583" s="265"/>
      <c r="J583" s="266"/>
      <c r="K583" s="267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>
      <c r="A584" s="3"/>
      <c r="B584" s="3"/>
      <c r="C584" s="3"/>
      <c r="D584" s="1"/>
      <c r="E584" s="1"/>
      <c r="F584" s="1"/>
      <c r="G584" s="265"/>
      <c r="H584" s="9"/>
      <c r="I584" s="265"/>
      <c r="J584" s="266"/>
      <c r="K584" s="267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>
      <c r="A585" s="3"/>
      <c r="B585" s="3"/>
      <c r="C585" s="3"/>
      <c r="D585" s="1"/>
      <c r="E585" s="1"/>
      <c r="F585" s="1"/>
      <c r="G585" s="265"/>
      <c r="H585" s="9"/>
      <c r="I585" s="265"/>
      <c r="J585" s="266"/>
      <c r="K585" s="267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>
      <c r="A586" s="3"/>
      <c r="B586" s="3"/>
      <c r="C586" s="3"/>
      <c r="D586" s="1"/>
      <c r="E586" s="1"/>
      <c r="F586" s="1"/>
      <c r="G586" s="265"/>
      <c r="H586" s="9"/>
      <c r="I586" s="265"/>
      <c r="J586" s="266"/>
      <c r="K586" s="267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>
      <c r="A587" s="3"/>
      <c r="B587" s="3"/>
      <c r="C587" s="3"/>
      <c r="D587" s="1"/>
      <c r="E587" s="1"/>
      <c r="F587" s="1"/>
      <c r="G587" s="265"/>
      <c r="H587" s="9"/>
      <c r="I587" s="265"/>
      <c r="J587" s="266"/>
      <c r="K587" s="267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>
      <c r="A588" s="3"/>
      <c r="B588" s="3"/>
      <c r="C588" s="3"/>
      <c r="D588" s="1"/>
      <c r="E588" s="1"/>
      <c r="F588" s="1"/>
      <c r="G588" s="265"/>
      <c r="H588" s="9"/>
      <c r="I588" s="265"/>
      <c r="J588" s="266"/>
      <c r="K588" s="267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>
      <c r="A589" s="3"/>
      <c r="B589" s="3"/>
      <c r="C589" s="3"/>
      <c r="D589" s="1"/>
      <c r="E589" s="1"/>
      <c r="F589" s="1"/>
      <c r="G589" s="265"/>
      <c r="H589" s="9"/>
      <c r="I589" s="265"/>
      <c r="J589" s="266"/>
      <c r="K589" s="267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>
      <c r="A590" s="3"/>
      <c r="B590" s="3"/>
      <c r="C590" s="3"/>
      <c r="D590" s="1"/>
      <c r="E590" s="1"/>
      <c r="F590" s="1"/>
      <c r="G590" s="265"/>
      <c r="H590" s="9"/>
      <c r="I590" s="265"/>
      <c r="J590" s="266"/>
      <c r="K590" s="267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>
      <c r="A591" s="3"/>
      <c r="B591" s="3"/>
      <c r="C591" s="3"/>
      <c r="D591" s="1"/>
      <c r="E591" s="1"/>
      <c r="F591" s="1"/>
      <c r="G591" s="265"/>
      <c r="H591" s="9"/>
      <c r="I591" s="265"/>
      <c r="J591" s="266"/>
      <c r="K591" s="267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>
      <c r="A592" s="3"/>
      <c r="B592" s="3"/>
      <c r="C592" s="3"/>
      <c r="D592" s="1"/>
      <c r="E592" s="1"/>
      <c r="F592" s="1"/>
      <c r="G592" s="265"/>
      <c r="H592" s="9"/>
      <c r="I592" s="265"/>
      <c r="J592" s="266"/>
      <c r="K592" s="267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>
      <c r="A593" s="3"/>
      <c r="B593" s="3"/>
      <c r="C593" s="3"/>
      <c r="D593" s="1"/>
      <c r="E593" s="1"/>
      <c r="F593" s="1"/>
      <c r="G593" s="265"/>
      <c r="H593" s="9"/>
      <c r="I593" s="265"/>
      <c r="J593" s="266"/>
      <c r="K593" s="267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>
      <c r="A594" s="3"/>
      <c r="B594" s="3"/>
      <c r="C594" s="3"/>
      <c r="D594" s="1"/>
      <c r="E594" s="1"/>
      <c r="F594" s="1"/>
      <c r="G594" s="265"/>
      <c r="H594" s="9"/>
      <c r="I594" s="265"/>
      <c r="J594" s="266"/>
      <c r="K594" s="267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>
      <c r="A595" s="3"/>
      <c r="B595" s="3"/>
      <c r="C595" s="3"/>
      <c r="D595" s="1"/>
      <c r="E595" s="1"/>
      <c r="F595" s="1"/>
      <c r="G595" s="265"/>
      <c r="H595" s="9"/>
      <c r="I595" s="265"/>
      <c r="J595" s="266"/>
      <c r="K595" s="267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>
      <c r="A596" s="3"/>
      <c r="B596" s="3"/>
      <c r="C596" s="3"/>
      <c r="D596" s="1"/>
      <c r="E596" s="1"/>
      <c r="F596" s="1"/>
      <c r="G596" s="265"/>
      <c r="H596" s="9"/>
      <c r="I596" s="265"/>
      <c r="J596" s="266"/>
      <c r="K596" s="267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>
      <c r="A597" s="3"/>
      <c r="B597" s="3"/>
      <c r="C597" s="3"/>
      <c r="D597" s="1"/>
      <c r="E597" s="1"/>
      <c r="F597" s="1"/>
      <c r="G597" s="265"/>
      <c r="H597" s="9"/>
      <c r="I597" s="265"/>
      <c r="J597" s="266"/>
      <c r="K597" s="267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>
      <c r="A598" s="3"/>
      <c r="B598" s="3"/>
      <c r="C598" s="3"/>
      <c r="D598" s="1"/>
      <c r="E598" s="1"/>
      <c r="F598" s="1"/>
      <c r="G598" s="265"/>
      <c r="H598" s="9"/>
      <c r="I598" s="265"/>
      <c r="J598" s="266"/>
      <c r="K598" s="267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>
      <c r="A599" s="3"/>
      <c r="B599" s="3"/>
      <c r="C599" s="3"/>
      <c r="D599" s="1"/>
      <c r="E599" s="1"/>
      <c r="F599" s="1"/>
      <c r="G599" s="265"/>
      <c r="H599" s="9"/>
      <c r="I599" s="265"/>
      <c r="J599" s="266"/>
      <c r="K599" s="267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>
      <c r="A600" s="3"/>
      <c r="B600" s="3"/>
      <c r="C600" s="3"/>
      <c r="D600" s="1"/>
      <c r="E600" s="1"/>
      <c r="F600" s="1"/>
      <c r="G600" s="265"/>
      <c r="H600" s="9"/>
      <c r="I600" s="265"/>
      <c r="J600" s="266"/>
      <c r="K600" s="267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>
      <c r="A601" s="3"/>
      <c r="B601" s="3"/>
      <c r="C601" s="3"/>
      <c r="D601" s="1"/>
      <c r="E601" s="1"/>
      <c r="F601" s="1"/>
      <c r="G601" s="265"/>
      <c r="H601" s="9"/>
      <c r="I601" s="265"/>
      <c r="J601" s="266"/>
      <c r="K601" s="267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>
      <c r="A602" s="3"/>
      <c r="B602" s="3"/>
      <c r="C602" s="3"/>
      <c r="D602" s="1"/>
      <c r="E602" s="1"/>
      <c r="F602" s="1"/>
      <c r="G602" s="265"/>
      <c r="H602" s="9"/>
      <c r="I602" s="265"/>
      <c r="J602" s="266"/>
      <c r="K602" s="267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>
      <c r="A603" s="3"/>
      <c r="B603" s="3"/>
      <c r="C603" s="3"/>
      <c r="D603" s="1"/>
      <c r="E603" s="1"/>
      <c r="F603" s="1"/>
      <c r="G603" s="265"/>
      <c r="H603" s="9"/>
      <c r="I603" s="265"/>
      <c r="J603" s="266"/>
      <c r="K603" s="267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>
      <c r="A604" s="3"/>
      <c r="B604" s="3"/>
      <c r="C604" s="3"/>
      <c r="D604" s="1"/>
      <c r="E604" s="1"/>
      <c r="F604" s="1"/>
      <c r="G604" s="265"/>
      <c r="H604" s="9"/>
      <c r="I604" s="265"/>
      <c r="J604" s="266"/>
      <c r="K604" s="267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>
      <c r="A605" s="3"/>
      <c r="B605" s="3"/>
      <c r="C605" s="3"/>
      <c r="D605" s="1"/>
      <c r="E605" s="1"/>
      <c r="F605" s="1"/>
      <c r="G605" s="265"/>
      <c r="H605" s="9"/>
      <c r="I605" s="265"/>
      <c r="J605" s="266"/>
      <c r="K605" s="267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>
      <c r="A606" s="3"/>
      <c r="B606" s="3"/>
      <c r="C606" s="3"/>
      <c r="D606" s="1"/>
      <c r="E606" s="1"/>
      <c r="F606" s="1"/>
      <c r="G606" s="265"/>
      <c r="H606" s="9"/>
      <c r="I606" s="265"/>
      <c r="J606" s="266"/>
      <c r="K606" s="267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>
      <c r="A607" s="3"/>
      <c r="B607" s="3"/>
      <c r="C607" s="3"/>
      <c r="D607" s="1"/>
      <c r="E607" s="1"/>
      <c r="F607" s="1"/>
      <c r="G607" s="265"/>
      <c r="H607" s="9"/>
      <c r="I607" s="265"/>
      <c r="J607" s="266"/>
      <c r="K607" s="267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>
      <c r="A608" s="3"/>
      <c r="B608" s="3"/>
      <c r="C608" s="3"/>
      <c r="D608" s="1"/>
      <c r="E608" s="1"/>
      <c r="F608" s="1"/>
      <c r="G608" s="265"/>
      <c r="H608" s="9"/>
      <c r="I608" s="265"/>
      <c r="J608" s="266"/>
      <c r="K608" s="267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>
      <c r="A609" s="3"/>
      <c r="B609" s="3"/>
      <c r="C609" s="3"/>
      <c r="D609" s="1"/>
      <c r="E609" s="1"/>
      <c r="F609" s="1"/>
      <c r="G609" s="265"/>
      <c r="H609" s="9"/>
      <c r="I609" s="265"/>
      <c r="J609" s="266"/>
      <c r="K609" s="267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>
      <c r="A610" s="3"/>
      <c r="B610" s="3"/>
      <c r="C610" s="3"/>
      <c r="D610" s="1"/>
      <c r="E610" s="1"/>
      <c r="F610" s="1"/>
      <c r="G610" s="265"/>
      <c r="H610" s="9"/>
      <c r="I610" s="265"/>
      <c r="J610" s="266"/>
      <c r="K610" s="267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>
      <c r="A611" s="3"/>
      <c r="B611" s="3"/>
      <c r="C611" s="3"/>
      <c r="D611" s="1"/>
      <c r="E611" s="1"/>
      <c r="F611" s="1"/>
      <c r="G611" s="265"/>
      <c r="H611" s="9"/>
      <c r="I611" s="265"/>
      <c r="J611" s="266"/>
      <c r="K611" s="267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>
      <c r="A612" s="3"/>
      <c r="B612" s="3"/>
      <c r="C612" s="3"/>
      <c r="D612" s="1"/>
      <c r="E612" s="1"/>
      <c r="F612" s="1"/>
      <c r="G612" s="265"/>
      <c r="H612" s="9"/>
      <c r="I612" s="265"/>
      <c r="J612" s="266"/>
      <c r="K612" s="267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>
      <c r="A613" s="3"/>
      <c r="B613" s="3"/>
      <c r="C613" s="3"/>
      <c r="D613" s="1"/>
      <c r="E613" s="1"/>
      <c r="F613" s="1"/>
      <c r="G613" s="265"/>
      <c r="H613" s="9"/>
      <c r="I613" s="265"/>
      <c r="J613" s="266"/>
      <c r="K613" s="267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>
      <c r="A614" s="3"/>
      <c r="B614" s="3"/>
      <c r="C614" s="3"/>
      <c r="D614" s="1"/>
      <c r="E614" s="1"/>
      <c r="F614" s="1"/>
      <c r="G614" s="265"/>
      <c r="H614" s="9"/>
      <c r="I614" s="265"/>
      <c r="J614" s="266"/>
      <c r="K614" s="267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>
      <c r="A615" s="3"/>
      <c r="B615" s="3"/>
      <c r="C615" s="3"/>
      <c r="D615" s="1"/>
      <c r="E615" s="1"/>
      <c r="F615" s="1"/>
      <c r="G615" s="265"/>
      <c r="H615" s="9"/>
      <c r="I615" s="265"/>
      <c r="J615" s="266"/>
      <c r="K615" s="267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>
      <c r="A616" s="3"/>
      <c r="B616" s="3"/>
      <c r="C616" s="3"/>
      <c r="D616" s="1"/>
      <c r="E616" s="1"/>
      <c r="F616" s="1"/>
      <c r="G616" s="265"/>
      <c r="H616" s="9"/>
      <c r="I616" s="265"/>
      <c r="J616" s="266"/>
      <c r="K616" s="267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>
      <c r="A617" s="3"/>
      <c r="B617" s="3"/>
      <c r="C617" s="3"/>
      <c r="D617" s="1"/>
      <c r="E617" s="1"/>
      <c r="F617" s="1"/>
      <c r="G617" s="265"/>
      <c r="H617" s="9"/>
      <c r="I617" s="265"/>
      <c r="J617" s="266"/>
      <c r="K617" s="267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>
      <c r="A618" s="3"/>
      <c r="B618" s="3"/>
      <c r="C618" s="3"/>
      <c r="D618" s="1"/>
      <c r="E618" s="1"/>
      <c r="F618" s="1"/>
      <c r="G618" s="265"/>
      <c r="H618" s="9"/>
      <c r="I618" s="265"/>
      <c r="J618" s="266"/>
      <c r="K618" s="267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>
      <c r="A619" s="3"/>
      <c r="B619" s="3"/>
      <c r="C619" s="3"/>
      <c r="D619" s="1"/>
      <c r="E619" s="1"/>
      <c r="F619" s="1"/>
      <c r="G619" s="265"/>
      <c r="H619" s="9"/>
      <c r="I619" s="265"/>
      <c r="J619" s="266"/>
      <c r="K619" s="267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>
      <c r="A620" s="3"/>
      <c r="B620" s="3"/>
      <c r="C620" s="3"/>
      <c r="D620" s="1"/>
      <c r="E620" s="1"/>
      <c r="F620" s="1"/>
      <c r="G620" s="265"/>
      <c r="H620" s="9"/>
      <c r="I620" s="265"/>
      <c r="J620" s="266"/>
      <c r="K620" s="267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U2:AA2"/>
    <mergeCell ref="E3:L3"/>
    <mergeCell ref="M3:T3"/>
    <mergeCell ref="U3:V3"/>
    <mergeCell ref="W3:X3"/>
    <mergeCell ref="A2:A5"/>
    <mergeCell ref="B2:B5"/>
    <mergeCell ref="C2:D3"/>
    <mergeCell ref="E2:L2"/>
    <mergeCell ref="M2:T2"/>
    <mergeCell ref="Y3:Y5"/>
    <mergeCell ref="Z3:Z5"/>
    <mergeCell ref="AA3:AA5"/>
    <mergeCell ref="C4:C5"/>
    <mergeCell ref="D4:D5"/>
    <mergeCell ref="E4:F4"/>
    <mergeCell ref="G4:H4"/>
    <mergeCell ref="I4:J4"/>
    <mergeCell ref="K4:L4"/>
    <mergeCell ref="M4:N4"/>
    <mergeCell ref="A35:A37"/>
    <mergeCell ref="B35:B37"/>
    <mergeCell ref="C35:C37"/>
    <mergeCell ref="D35:K35"/>
    <mergeCell ref="L35:P35"/>
    <mergeCell ref="O4:P4"/>
    <mergeCell ref="Q4:R4"/>
    <mergeCell ref="S4:T4"/>
    <mergeCell ref="U4:V4"/>
    <mergeCell ref="W4:X4"/>
    <mergeCell ref="O36:O37"/>
    <mergeCell ref="P36:P37"/>
    <mergeCell ref="D36:E36"/>
    <mergeCell ref="F36:G36"/>
    <mergeCell ref="H36:I36"/>
    <mergeCell ref="J36:K36"/>
    <mergeCell ref="L36:M36"/>
    <mergeCell ref="N36:N37"/>
  </mergeCells>
  <conditionalFormatting sqref="L166:M166">
    <cfRule type="cellIs" dxfId="13" priority="4" operator="greaterThan">
      <formula>$N166</formula>
    </cfRule>
  </conditionalFormatting>
  <conditionalFormatting sqref="L167:M357">
    <cfRule type="cellIs" dxfId="12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B281"/>
  <sheetViews>
    <sheetView workbookViewId="0">
      <selection activeCell="AB28" sqref="AB28"/>
    </sheetView>
  </sheetViews>
  <sheetFormatPr defaultRowHeight="12.75"/>
  <cols>
    <col min="1" max="23" width="11.7109375" style="417" customWidth="1"/>
    <col min="24" max="29" width="11.7109375" style="414" customWidth="1"/>
    <col min="30" max="16384" width="9.140625" style="414"/>
  </cols>
  <sheetData>
    <row r="1" spans="1:28" ht="13.5" thickBot="1"/>
    <row r="2" spans="1:28" ht="13.5" thickBot="1">
      <c r="A2" s="418" t="s">
        <v>8</v>
      </c>
      <c r="B2" s="418" t="s">
        <v>10</v>
      </c>
      <c r="C2" s="481" t="s">
        <v>179</v>
      </c>
      <c r="D2" s="418" t="s">
        <v>172</v>
      </c>
      <c r="E2" s="415"/>
      <c r="F2" s="419" t="s">
        <v>129</v>
      </c>
      <c r="G2" s="366"/>
      <c r="H2" s="366"/>
      <c r="I2" s="366"/>
      <c r="J2" s="366"/>
      <c r="K2" s="366"/>
      <c r="L2" s="366"/>
      <c r="M2" s="366"/>
      <c r="N2" s="419" t="s">
        <v>130</v>
      </c>
      <c r="O2" s="366"/>
      <c r="P2" s="366"/>
      <c r="Q2" s="366"/>
      <c r="R2" s="366"/>
      <c r="S2" s="366"/>
      <c r="T2" s="366"/>
      <c r="U2" s="366"/>
      <c r="V2" s="365" t="s">
        <v>147</v>
      </c>
      <c r="W2" s="365"/>
      <c r="X2" s="365"/>
      <c r="Y2" s="365"/>
      <c r="Z2" s="365"/>
      <c r="AA2" s="365"/>
      <c r="AB2" s="366"/>
    </row>
    <row r="3" spans="1:28" ht="13.5" thickBot="1">
      <c r="A3" s="415"/>
      <c r="B3" s="415"/>
      <c r="C3" s="482"/>
      <c r="D3" s="415"/>
      <c r="E3" s="415"/>
      <c r="F3" s="418" t="s">
        <v>131</v>
      </c>
      <c r="G3" s="418"/>
      <c r="H3" s="418"/>
      <c r="I3" s="418"/>
      <c r="J3" s="418"/>
      <c r="K3" s="418"/>
      <c r="L3" s="418"/>
      <c r="M3" s="418"/>
      <c r="N3" s="418" t="s">
        <v>131</v>
      </c>
      <c r="O3" s="418"/>
      <c r="P3" s="418"/>
      <c r="Q3" s="418"/>
      <c r="R3" s="418"/>
      <c r="S3" s="418"/>
      <c r="T3" s="418"/>
      <c r="U3" s="418"/>
      <c r="V3" s="365" t="s">
        <v>129</v>
      </c>
      <c r="W3" s="365"/>
      <c r="X3" s="365" t="s">
        <v>130</v>
      </c>
      <c r="Y3" s="365"/>
      <c r="Z3" s="367" t="s">
        <v>169</v>
      </c>
      <c r="AA3" s="367" t="s">
        <v>148</v>
      </c>
      <c r="AB3" s="367" t="s">
        <v>166</v>
      </c>
    </row>
    <row r="4" spans="1:28" ht="13.5" thickBot="1">
      <c r="A4" s="415"/>
      <c r="B4" s="415"/>
      <c r="C4" s="482"/>
      <c r="D4" s="418" t="s">
        <v>136</v>
      </c>
      <c r="E4" s="418" t="s">
        <v>137</v>
      </c>
      <c r="F4" s="418" t="s">
        <v>132</v>
      </c>
      <c r="G4" s="418"/>
      <c r="H4" s="418" t="s">
        <v>133</v>
      </c>
      <c r="I4" s="418"/>
      <c r="J4" s="418" t="s">
        <v>134</v>
      </c>
      <c r="K4" s="418"/>
      <c r="L4" s="418" t="s">
        <v>135</v>
      </c>
      <c r="M4" s="418"/>
      <c r="N4" s="418" t="s">
        <v>132</v>
      </c>
      <c r="O4" s="418"/>
      <c r="P4" s="418" t="s">
        <v>133</v>
      </c>
      <c r="Q4" s="418"/>
      <c r="R4" s="418" t="s">
        <v>134</v>
      </c>
      <c r="S4" s="418"/>
      <c r="T4" s="418" t="s">
        <v>135</v>
      </c>
      <c r="U4" s="418"/>
      <c r="V4" s="365" t="s">
        <v>168</v>
      </c>
      <c r="W4" s="365"/>
      <c r="X4" s="365" t="s">
        <v>168</v>
      </c>
      <c r="Y4" s="365"/>
      <c r="Z4" s="366"/>
      <c r="AA4" s="366"/>
      <c r="AB4" s="366"/>
    </row>
    <row r="5" spans="1:28" ht="26.25" thickBot="1">
      <c r="A5" s="415"/>
      <c r="B5" s="415"/>
      <c r="C5" s="483"/>
      <c r="D5" s="416"/>
      <c r="E5" s="416"/>
      <c r="F5" s="420" t="s">
        <v>12</v>
      </c>
      <c r="G5" s="420" t="s">
        <v>138</v>
      </c>
      <c r="H5" s="420" t="s">
        <v>12</v>
      </c>
      <c r="I5" s="420" t="s">
        <v>138</v>
      </c>
      <c r="J5" s="420" t="s">
        <v>12</v>
      </c>
      <c r="K5" s="420" t="s">
        <v>138</v>
      </c>
      <c r="L5" s="420" t="s">
        <v>12</v>
      </c>
      <c r="M5" s="420" t="s">
        <v>138</v>
      </c>
      <c r="N5" s="420" t="s">
        <v>12</v>
      </c>
      <c r="O5" s="420" t="s">
        <v>138</v>
      </c>
      <c r="P5" s="420" t="s">
        <v>12</v>
      </c>
      <c r="Q5" s="420" t="s">
        <v>138</v>
      </c>
      <c r="R5" s="420" t="s">
        <v>12</v>
      </c>
      <c r="S5" s="420" t="s">
        <v>138</v>
      </c>
      <c r="T5" s="420" t="s">
        <v>12</v>
      </c>
      <c r="U5" s="420" t="s">
        <v>138</v>
      </c>
      <c r="V5" s="255" t="s">
        <v>150</v>
      </c>
      <c r="W5" s="255" t="s">
        <v>151</v>
      </c>
      <c r="X5" s="255" t="s">
        <v>150</v>
      </c>
      <c r="Y5" s="255" t="s">
        <v>151</v>
      </c>
      <c r="Z5" s="366"/>
      <c r="AA5" s="366"/>
      <c r="AB5" s="366"/>
    </row>
    <row r="6" spans="1:28">
      <c r="A6" s="421" t="str">
        <f>A27</f>
        <v>DNBLGS</v>
      </c>
      <c r="B6" s="421" t="s">
        <v>12</v>
      </c>
      <c r="C6" s="421" t="s">
        <v>43</v>
      </c>
      <c r="D6" s="421">
        <v>-71</v>
      </c>
      <c r="E6" s="422">
        <v>3</v>
      </c>
      <c r="F6" s="423">
        <f t="shared" ref="F6:M6" si="0">AVERAGE(E26:E41)</f>
        <v>13.53125</v>
      </c>
      <c r="G6" s="424">
        <f t="shared" si="0"/>
        <v>-1.350625</v>
      </c>
      <c r="H6" s="425">
        <f t="shared" si="0"/>
        <v>10.279375</v>
      </c>
      <c r="I6" s="426">
        <f t="shared" si="0"/>
        <v>-2.0318750000000003</v>
      </c>
      <c r="J6" s="423">
        <f t="shared" si="0"/>
        <v>0.77687499999999998</v>
      </c>
      <c r="K6" s="424">
        <f t="shared" si="0"/>
        <v>-3.2481250000000008</v>
      </c>
      <c r="L6" s="425">
        <f t="shared" si="0"/>
        <v>1.28125</v>
      </c>
      <c r="M6" s="426">
        <f t="shared" si="0"/>
        <v>-0.90000000000000013</v>
      </c>
      <c r="N6" s="423">
        <f t="shared" ref="N6:U6" si="1">MEDIAN(E26:E41)</f>
        <v>6.4150000000000009</v>
      </c>
      <c r="O6" s="424">
        <f t="shared" si="1"/>
        <v>-1.5449999999999999</v>
      </c>
      <c r="P6" s="425">
        <f t="shared" si="1"/>
        <v>8.3550000000000004</v>
      </c>
      <c r="Q6" s="426">
        <f t="shared" si="1"/>
        <v>-2.14</v>
      </c>
      <c r="R6" s="423">
        <f t="shared" si="1"/>
        <v>0.23499999999999999</v>
      </c>
      <c r="S6" s="424">
        <f t="shared" si="1"/>
        <v>-3.31</v>
      </c>
      <c r="T6" s="425">
        <f t="shared" si="1"/>
        <v>1.19</v>
      </c>
      <c r="U6" s="426">
        <f t="shared" si="1"/>
        <v>-0.85</v>
      </c>
      <c r="V6" s="451">
        <f>AVERAGE(M26:M41)</f>
        <v>8.7874999999999997E-4</v>
      </c>
      <c r="W6" s="452">
        <f>AVERAGE(N26:N41)</f>
        <v>1.4749999999999998E-4</v>
      </c>
      <c r="X6" s="451">
        <f>MEDIAN(M26:M41)</f>
        <v>7.5000000000000002E-4</v>
      </c>
      <c r="Y6" s="452">
        <f>MEDIAN(N26:N41)</f>
        <v>1.2999999999999999E-4</v>
      </c>
      <c r="Z6" s="457">
        <v>2E-3</v>
      </c>
      <c r="AA6" s="458">
        <v>6</v>
      </c>
      <c r="AB6" s="459">
        <v>2</v>
      </c>
    </row>
    <row r="7" spans="1:28">
      <c r="A7" s="427" t="str">
        <f>A42</f>
        <v>DNBLGS</v>
      </c>
      <c r="B7" s="427" t="s">
        <v>13</v>
      </c>
      <c r="C7" s="427" t="s">
        <v>43</v>
      </c>
      <c r="D7" s="427">
        <v>-71</v>
      </c>
      <c r="E7" s="428">
        <v>3</v>
      </c>
      <c r="F7" s="429">
        <f t="shared" ref="F7:M7" si="2">AVERAGE(E42:E57)</f>
        <v>4.7106249999999994</v>
      </c>
      <c r="G7" s="430">
        <f t="shared" si="2"/>
        <v>-0.16187499999999999</v>
      </c>
      <c r="H7" s="431">
        <f t="shared" si="2"/>
        <v>9.1150000000000002</v>
      </c>
      <c r="I7" s="432">
        <f t="shared" si="2"/>
        <v>-2.0918749999999999</v>
      </c>
      <c r="J7" s="429">
        <f t="shared" si="2"/>
        <v>2.4168750000000006</v>
      </c>
      <c r="K7" s="430">
        <f t="shared" si="2"/>
        <v>-2.8043749999999998</v>
      </c>
      <c r="L7" s="431">
        <f t="shared" si="2"/>
        <v>1.1475000000000002</v>
      </c>
      <c r="M7" s="432">
        <f t="shared" si="2"/>
        <v>-0.85187499999999994</v>
      </c>
      <c r="N7" s="429">
        <f t="shared" ref="N7:U7" si="3">MEDIAN(E42:E57)</f>
        <v>1.145</v>
      </c>
      <c r="O7" s="430">
        <f t="shared" si="3"/>
        <v>-1.4999999999999999E-2</v>
      </c>
      <c r="P7" s="431">
        <f t="shared" si="3"/>
        <v>6.9450000000000003</v>
      </c>
      <c r="Q7" s="432">
        <f t="shared" si="3"/>
        <v>-2.2250000000000001</v>
      </c>
      <c r="R7" s="429">
        <f t="shared" si="3"/>
        <v>0.74500000000000011</v>
      </c>
      <c r="S7" s="430">
        <f t="shared" si="3"/>
        <v>-2.87</v>
      </c>
      <c r="T7" s="431">
        <f t="shared" si="3"/>
        <v>1.125</v>
      </c>
      <c r="U7" s="432">
        <f t="shared" si="3"/>
        <v>-0.81</v>
      </c>
      <c r="V7" s="453">
        <f>AVERAGE(M42:M57)</f>
        <v>8.5750000000000008E-4</v>
      </c>
      <c r="W7" s="454">
        <f>AVERAGE(N42:N57)</f>
        <v>1.2937500000000001E-4</v>
      </c>
      <c r="X7" s="453">
        <f>MEDIAN(M42:M57)</f>
        <v>6.9999999999999999E-4</v>
      </c>
      <c r="Y7" s="454">
        <f>MEDIAN(N42:N57)</f>
        <v>1.25E-4</v>
      </c>
      <c r="Z7" s="460">
        <v>2E-3</v>
      </c>
      <c r="AA7" s="461">
        <v>6</v>
      </c>
      <c r="AB7" s="462">
        <v>2</v>
      </c>
    </row>
    <row r="8" spans="1:28">
      <c r="A8" s="427" t="str">
        <f>A58</f>
        <v>DNBLGS</v>
      </c>
      <c r="B8" s="427" t="s">
        <v>12</v>
      </c>
      <c r="C8" s="427" t="s">
        <v>42</v>
      </c>
      <c r="D8" s="427">
        <v>-71</v>
      </c>
      <c r="E8" s="428">
        <v>3</v>
      </c>
      <c r="F8" s="429">
        <f t="shared" ref="F8:M8" si="4">AVERAGE(E58:E73)</f>
        <v>8.9674999999999994</v>
      </c>
      <c r="G8" s="430">
        <f t="shared" si="4"/>
        <v>0.14937500000000004</v>
      </c>
      <c r="H8" s="431">
        <f t="shared" si="4"/>
        <v>9.0643750000000001</v>
      </c>
      <c r="I8" s="432">
        <f t="shared" si="4"/>
        <v>-1.8168750000000002</v>
      </c>
      <c r="J8" s="429">
        <f t="shared" si="4"/>
        <v>0.64249999999999996</v>
      </c>
      <c r="K8" s="430">
        <f t="shared" si="4"/>
        <v>-3.32375</v>
      </c>
      <c r="L8" s="431">
        <f t="shared" si="4"/>
        <v>1.0693750000000002</v>
      </c>
      <c r="M8" s="432">
        <f t="shared" si="4"/>
        <v>-1.024375</v>
      </c>
      <c r="N8" s="429">
        <f t="shared" ref="N8:U8" si="5">MEDIAN(E58:E73)</f>
        <v>1.115</v>
      </c>
      <c r="O8" s="430">
        <f t="shared" si="5"/>
        <v>-0.21000000000000002</v>
      </c>
      <c r="P8" s="431">
        <f t="shared" si="5"/>
        <v>7.5950000000000006</v>
      </c>
      <c r="Q8" s="432">
        <f t="shared" si="5"/>
        <v>-1.89</v>
      </c>
      <c r="R8" s="429">
        <f t="shared" si="5"/>
        <v>0.19500000000000001</v>
      </c>
      <c r="S8" s="430">
        <f t="shared" si="5"/>
        <v>-3.395</v>
      </c>
      <c r="T8" s="431">
        <f t="shared" si="5"/>
        <v>0.96500000000000008</v>
      </c>
      <c r="U8" s="432">
        <f t="shared" si="5"/>
        <v>-0.995</v>
      </c>
      <c r="V8" s="453">
        <f>AVERAGE(M58:M73)</f>
        <v>7.5624999999999998E-4</v>
      </c>
      <c r="W8" s="454">
        <f>AVERAGE(N58:N73)</f>
        <v>1.2375E-4</v>
      </c>
      <c r="X8" s="453">
        <f>MEDIAN(M58:M73)</f>
        <v>6.4999999999999997E-4</v>
      </c>
      <c r="Y8" s="454">
        <f>MEDIAN(N58:N73)</f>
        <v>1.1E-4</v>
      </c>
      <c r="Z8" s="460">
        <v>2E-3</v>
      </c>
      <c r="AA8" s="461">
        <v>6</v>
      </c>
      <c r="AB8" s="462">
        <v>2</v>
      </c>
    </row>
    <row r="9" spans="1:28">
      <c r="A9" s="427" t="str">
        <f>A74</f>
        <v>DNBLGS</v>
      </c>
      <c r="B9" s="427" t="s">
        <v>13</v>
      </c>
      <c r="C9" s="427" t="s">
        <v>42</v>
      </c>
      <c r="D9" s="427">
        <v>-71</v>
      </c>
      <c r="E9" s="428">
        <v>3</v>
      </c>
      <c r="F9" s="429">
        <f t="shared" ref="F9:M9" si="6">AVERAGE(E74:E89)</f>
        <v>10.246875000000001</v>
      </c>
      <c r="G9" s="430">
        <f t="shared" si="6"/>
        <v>-0.58062500000000006</v>
      </c>
      <c r="H9" s="431">
        <f t="shared" si="6"/>
        <v>8.2043749999999989</v>
      </c>
      <c r="I9" s="432">
        <f t="shared" si="6"/>
        <v>-1.7993749999999997</v>
      </c>
      <c r="J9" s="429">
        <f t="shared" si="6"/>
        <v>1.910625</v>
      </c>
      <c r="K9" s="430">
        <f t="shared" si="6"/>
        <v>-2.895</v>
      </c>
      <c r="L9" s="431">
        <f t="shared" si="6"/>
        <v>0.96499999999999997</v>
      </c>
      <c r="M9" s="432">
        <f t="shared" si="6"/>
        <v>-1.0649999999999999</v>
      </c>
      <c r="N9" s="429">
        <f t="shared" ref="N9:U9" si="7">MEDIAN(E74:E89)</f>
        <v>0.83</v>
      </c>
      <c r="O9" s="430">
        <f t="shared" si="7"/>
        <v>0.13500000000000001</v>
      </c>
      <c r="P9" s="431">
        <f t="shared" si="7"/>
        <v>6.74</v>
      </c>
      <c r="Q9" s="432">
        <f t="shared" si="7"/>
        <v>-1.875</v>
      </c>
      <c r="R9" s="429">
        <f t="shared" si="7"/>
        <v>0.57499999999999996</v>
      </c>
      <c r="S9" s="430">
        <f t="shared" si="7"/>
        <v>-2.9699999999999998</v>
      </c>
      <c r="T9" s="431">
        <f t="shared" si="7"/>
        <v>0.93500000000000005</v>
      </c>
      <c r="U9" s="432">
        <f t="shared" si="7"/>
        <v>-1.06</v>
      </c>
      <c r="V9" s="453">
        <f>AVERAGE(M74:M89)</f>
        <v>7.5000000000000012E-4</v>
      </c>
      <c r="W9" s="454">
        <f>AVERAGE(N74:N89)</f>
        <v>1.1E-4</v>
      </c>
      <c r="X9" s="453">
        <f>MEDIAN(M74:M89)</f>
        <v>6.4999999999999997E-4</v>
      </c>
      <c r="Y9" s="454">
        <f>MEDIAN(N74:N89)</f>
        <v>1.05E-4</v>
      </c>
      <c r="Z9" s="460">
        <v>2E-3</v>
      </c>
      <c r="AA9" s="461">
        <v>6</v>
      </c>
      <c r="AB9" s="462">
        <v>2</v>
      </c>
    </row>
    <row r="10" spans="1:28">
      <c r="A10" s="427" t="str">
        <f>A90</f>
        <v>DNBMGS</v>
      </c>
      <c r="B10" s="427" t="s">
        <v>12</v>
      </c>
      <c r="C10" s="427" t="s">
        <v>43</v>
      </c>
      <c r="D10" s="427">
        <v>-67</v>
      </c>
      <c r="E10" s="428">
        <v>7</v>
      </c>
      <c r="F10" s="429">
        <f t="shared" ref="F10:M10" si="8">AVERAGE(E90:E105)</f>
        <v>1.16625</v>
      </c>
      <c r="G10" s="430">
        <f t="shared" si="8"/>
        <v>-2.1306250000000002</v>
      </c>
      <c r="H10" s="431">
        <f t="shared" si="8"/>
        <v>8.7956250000000011</v>
      </c>
      <c r="I10" s="432">
        <f t="shared" si="8"/>
        <v>-1.6331250000000002</v>
      </c>
      <c r="J10" s="429">
        <f t="shared" si="8"/>
        <v>0.63624999999999998</v>
      </c>
      <c r="K10" s="430">
        <f t="shared" si="8"/>
        <v>-2.4325000000000001</v>
      </c>
      <c r="L10" s="431">
        <f t="shared" si="8"/>
        <v>0.53687499999999999</v>
      </c>
      <c r="M10" s="432">
        <f t="shared" si="8"/>
        <v>-1.806875</v>
      </c>
      <c r="N10" s="429">
        <f t="shared" ref="N10:U10" si="9">MEDIAN(E90:E105)</f>
        <v>1.21</v>
      </c>
      <c r="O10" s="430">
        <f t="shared" si="9"/>
        <v>-2.145</v>
      </c>
      <c r="P10" s="431">
        <f t="shared" si="9"/>
        <v>8.9349999999999987</v>
      </c>
      <c r="Q10" s="432">
        <f t="shared" si="9"/>
        <v>-1.6349999999999998</v>
      </c>
      <c r="R10" s="429">
        <f t="shared" si="9"/>
        <v>0.65</v>
      </c>
      <c r="S10" s="430">
        <f t="shared" si="9"/>
        <v>-2.41</v>
      </c>
      <c r="T10" s="431">
        <f t="shared" si="9"/>
        <v>0.55000000000000004</v>
      </c>
      <c r="U10" s="432">
        <f t="shared" si="9"/>
        <v>-1.81</v>
      </c>
      <c r="V10" s="453">
        <f>AVERAGE(M90:M105)</f>
        <v>6.6437500000000003E-4</v>
      </c>
      <c r="W10" s="454">
        <f>AVERAGE(N90:N105)</f>
        <v>7.1249999999999997E-5</v>
      </c>
      <c r="X10" s="453">
        <f>MEDIAN(M90:M105)</f>
        <v>6.7000000000000002E-4</v>
      </c>
      <c r="Y10" s="454">
        <f>MEDIAN(N90:N105)</f>
        <v>6.9999999999999994E-5</v>
      </c>
      <c r="Z10" s="460">
        <v>2E-3</v>
      </c>
      <c r="AA10" s="461">
        <v>6</v>
      </c>
      <c r="AB10" s="462">
        <v>2</v>
      </c>
    </row>
    <row r="11" spans="1:28">
      <c r="A11" s="427" t="str">
        <f>A122</f>
        <v>DNBMGS</v>
      </c>
      <c r="B11" s="427" t="s">
        <v>13</v>
      </c>
      <c r="C11" s="427" t="s">
        <v>43</v>
      </c>
      <c r="D11" s="427">
        <v>-67</v>
      </c>
      <c r="E11" s="428">
        <v>7</v>
      </c>
      <c r="F11" s="429">
        <f t="shared" ref="F11:M11" si="10">AVERAGE(E106:E121)</f>
        <v>1.04125</v>
      </c>
      <c r="G11" s="430">
        <f t="shared" si="10"/>
        <v>-2.1118749999999999</v>
      </c>
      <c r="H11" s="431">
        <f t="shared" si="10"/>
        <v>7.6024999999999983</v>
      </c>
      <c r="I11" s="432">
        <f t="shared" si="10"/>
        <v>-1.6481249999999998</v>
      </c>
      <c r="J11" s="429">
        <f t="shared" si="10"/>
        <v>0.69374999999999998</v>
      </c>
      <c r="K11" s="430">
        <f t="shared" si="10"/>
        <v>-2.3781249999999998</v>
      </c>
      <c r="L11" s="431">
        <f t="shared" si="10"/>
        <v>0.49125000000000002</v>
      </c>
      <c r="M11" s="432">
        <f t="shared" si="10"/>
        <v>-1.7899999999999998</v>
      </c>
      <c r="N11" s="429">
        <f t="shared" ref="N11:U11" si="11">MEDIAN(E106:E121)</f>
        <v>1.0150000000000001</v>
      </c>
      <c r="O11" s="430">
        <f t="shared" si="11"/>
        <v>-2.11</v>
      </c>
      <c r="P11" s="431">
        <f t="shared" si="11"/>
        <v>7.7149999999999999</v>
      </c>
      <c r="Q11" s="432">
        <f t="shared" si="11"/>
        <v>-1.67</v>
      </c>
      <c r="R11" s="429">
        <f t="shared" si="11"/>
        <v>0.745</v>
      </c>
      <c r="S11" s="430">
        <f t="shared" si="11"/>
        <v>-2.3250000000000002</v>
      </c>
      <c r="T11" s="431">
        <f t="shared" si="11"/>
        <v>0.5</v>
      </c>
      <c r="U11" s="432">
        <f t="shared" si="11"/>
        <v>-1.79</v>
      </c>
      <c r="V11" s="453">
        <f>AVERAGE(M106:M121)</f>
        <v>6.4249999999999984E-4</v>
      </c>
      <c r="W11" s="454">
        <f>AVERAGE(N106:N121)</f>
        <v>6.4999999999999981E-5</v>
      </c>
      <c r="X11" s="453">
        <f>MEDIAN(M106:M121)</f>
        <v>6.4999999999999997E-4</v>
      </c>
      <c r="Y11" s="454">
        <f>MEDIAN(N106:N121)</f>
        <v>6.9999999999999994E-5</v>
      </c>
      <c r="Z11" s="460">
        <v>2E-3</v>
      </c>
      <c r="AA11" s="461">
        <v>6</v>
      </c>
      <c r="AB11" s="462">
        <v>2</v>
      </c>
    </row>
    <row r="12" spans="1:28">
      <c r="A12" s="427" t="str">
        <f>A138</f>
        <v>DNBMGS</v>
      </c>
      <c r="B12" s="427" t="s">
        <v>12</v>
      </c>
      <c r="C12" s="427" t="s">
        <v>42</v>
      </c>
      <c r="D12" s="427">
        <v>-67</v>
      </c>
      <c r="E12" s="428">
        <v>7</v>
      </c>
      <c r="F12" s="429">
        <f t="shared" ref="F12:M12" si="12">AVERAGE(E122:E137)</f>
        <v>0.98250000000000004</v>
      </c>
      <c r="G12" s="430">
        <f t="shared" si="12"/>
        <v>-1.9943749999999998</v>
      </c>
      <c r="H12" s="431">
        <f t="shared" si="12"/>
        <v>9.4493749999999999</v>
      </c>
      <c r="I12" s="432">
        <f t="shared" si="12"/>
        <v>-1.5843749999999999</v>
      </c>
      <c r="J12" s="429">
        <f t="shared" si="12"/>
        <v>0.645625</v>
      </c>
      <c r="K12" s="430">
        <f t="shared" si="12"/>
        <v>-2.4412499999999997</v>
      </c>
      <c r="L12" s="431">
        <f t="shared" si="12"/>
        <v>0.51687500000000008</v>
      </c>
      <c r="M12" s="432">
        <f t="shared" si="12"/>
        <v>-1.8675000000000004</v>
      </c>
      <c r="N12" s="429">
        <f t="shared" ref="N12:U12" si="13">MEDIAN(E122:E137)</f>
        <v>1.02</v>
      </c>
      <c r="O12" s="430">
        <f t="shared" si="13"/>
        <v>-2</v>
      </c>
      <c r="P12" s="431">
        <f t="shared" si="13"/>
        <v>9.6950000000000003</v>
      </c>
      <c r="Q12" s="432">
        <f t="shared" si="13"/>
        <v>-1.57</v>
      </c>
      <c r="R12" s="429">
        <f t="shared" si="13"/>
        <v>0.7</v>
      </c>
      <c r="S12" s="430">
        <f t="shared" si="13"/>
        <v>-2.4050000000000002</v>
      </c>
      <c r="T12" s="431">
        <f t="shared" si="13"/>
        <v>0.54</v>
      </c>
      <c r="U12" s="432">
        <f t="shared" si="13"/>
        <v>-1.87</v>
      </c>
      <c r="V12" s="453">
        <f>AVERAGE(M122:M137)</f>
        <v>7.1374999999999997E-4</v>
      </c>
      <c r="W12" s="454">
        <f>AVERAGE(N122:N137)</f>
        <v>6.6874999999999986E-5</v>
      </c>
      <c r="X12" s="453">
        <f>MEDIAN(M122:M137)</f>
        <v>7.2000000000000005E-4</v>
      </c>
      <c r="Y12" s="454">
        <f>MEDIAN(N122:N137)</f>
        <v>6.9999999999999994E-5</v>
      </c>
      <c r="Z12" s="460">
        <v>2E-3</v>
      </c>
      <c r="AA12" s="461">
        <v>6</v>
      </c>
      <c r="AB12" s="462">
        <v>2</v>
      </c>
    </row>
    <row r="13" spans="1:28">
      <c r="A13" s="427" t="str">
        <f>A154</f>
        <v>DNBHGA</v>
      </c>
      <c r="B13" s="427" t="s">
        <v>13</v>
      </c>
      <c r="C13" s="427" t="s">
        <v>42</v>
      </c>
      <c r="D13" s="427">
        <v>-67</v>
      </c>
      <c r="E13" s="428">
        <v>7</v>
      </c>
      <c r="F13" s="429">
        <f t="shared" ref="F13:M13" si="14">AVERAGE(E138:E153)</f>
        <v>0.88875000000000004</v>
      </c>
      <c r="G13" s="430">
        <f t="shared" si="14"/>
        <v>-2.0018750000000001</v>
      </c>
      <c r="H13" s="431">
        <f t="shared" si="14"/>
        <v>8.1593750000000007</v>
      </c>
      <c r="I13" s="432">
        <f t="shared" si="14"/>
        <v>-1.62</v>
      </c>
      <c r="J13" s="429">
        <f t="shared" si="14"/>
        <v>0.68687500000000012</v>
      </c>
      <c r="K13" s="430">
        <f t="shared" si="14"/>
        <v>-2.4</v>
      </c>
      <c r="L13" s="431">
        <f t="shared" si="14"/>
        <v>0.46562500000000007</v>
      </c>
      <c r="M13" s="432">
        <f t="shared" si="14"/>
        <v>-1.8656250000000001</v>
      </c>
      <c r="N13" s="429">
        <f t="shared" ref="N13:U13" si="15">MEDIAN(E138:E153)</f>
        <v>0.89500000000000002</v>
      </c>
      <c r="O13" s="430">
        <f t="shared" si="15"/>
        <v>-2.0049999999999999</v>
      </c>
      <c r="P13" s="431">
        <f t="shared" si="15"/>
        <v>8.3550000000000004</v>
      </c>
      <c r="Q13" s="432">
        <f t="shared" si="15"/>
        <v>-1.625</v>
      </c>
      <c r="R13" s="429">
        <f t="shared" si="15"/>
        <v>0.76</v>
      </c>
      <c r="S13" s="430">
        <f t="shared" si="15"/>
        <v>-2.3449999999999998</v>
      </c>
      <c r="T13" s="431">
        <f t="shared" si="15"/>
        <v>0.48499999999999999</v>
      </c>
      <c r="U13" s="432">
        <f t="shared" si="15"/>
        <v>-1.87</v>
      </c>
      <c r="V13" s="453">
        <f>AVERAGE(M138:M153)</f>
        <v>6.943749999999999E-4</v>
      </c>
      <c r="W13" s="454">
        <f>AVERAGE(N138:N153)</f>
        <v>6.3124999999999989E-5</v>
      </c>
      <c r="X13" s="453">
        <f>MEDIAN(M138:M153)</f>
        <v>6.9499999999999998E-4</v>
      </c>
      <c r="Y13" s="454">
        <f>MEDIAN(N138:N153)</f>
        <v>6.0000000000000002E-5</v>
      </c>
      <c r="Z13" s="460">
        <v>2E-3</v>
      </c>
      <c r="AA13" s="461">
        <v>6</v>
      </c>
      <c r="AB13" s="462">
        <v>2</v>
      </c>
    </row>
    <row r="14" spans="1:28">
      <c r="A14" s="427" t="str">
        <f>A154</f>
        <v>DNBHGA</v>
      </c>
      <c r="B14" s="427" t="s">
        <v>12</v>
      </c>
      <c r="C14" s="427" t="s">
        <v>43</v>
      </c>
      <c r="D14" s="427">
        <v>-45</v>
      </c>
      <c r="E14" s="428">
        <v>34</v>
      </c>
      <c r="F14" s="429">
        <f>AVERAGE(E154:E169)</f>
        <v>1.2881249999999997</v>
      </c>
      <c r="G14" s="430">
        <f t="shared" ref="G14:M14" si="16">AVERAGE(F154:F169)</f>
        <v>-0.80500000000000016</v>
      </c>
      <c r="H14" s="431">
        <f t="shared" si="16"/>
        <v>6.3350000000000009</v>
      </c>
      <c r="I14" s="432">
        <f t="shared" si="16"/>
        <v>-1.8518750000000002</v>
      </c>
      <c r="J14" s="429">
        <f t="shared" si="16"/>
        <v>9.2643749999999994</v>
      </c>
      <c r="K14" s="430">
        <f t="shared" si="16"/>
        <v>-1.4593749999999999</v>
      </c>
      <c r="L14" s="431">
        <f t="shared" si="16"/>
        <v>0.62687499999999985</v>
      </c>
      <c r="M14" s="432">
        <f t="shared" si="16"/>
        <v>-0.49062500000000003</v>
      </c>
      <c r="N14" s="429">
        <f>MEDIAN(E154:E169)</f>
        <v>1.17</v>
      </c>
      <c r="O14" s="430">
        <f t="shared" ref="O14:U14" si="17">MEDIAN(F154:F169)</f>
        <v>-0.95</v>
      </c>
      <c r="P14" s="431">
        <f t="shared" si="17"/>
        <v>6.3599999999999994</v>
      </c>
      <c r="Q14" s="432">
        <f t="shared" si="17"/>
        <v>-1.8450000000000002</v>
      </c>
      <c r="R14" s="429">
        <f t="shared" si="17"/>
        <v>9.1900000000000013</v>
      </c>
      <c r="S14" s="430">
        <f t="shared" si="17"/>
        <v>-1.46</v>
      </c>
      <c r="T14" s="431">
        <f t="shared" si="17"/>
        <v>0.59</v>
      </c>
      <c r="U14" s="432">
        <f t="shared" si="17"/>
        <v>-0.435</v>
      </c>
      <c r="V14" s="453">
        <f>AVERAGE(M154:M169)</f>
        <v>5.9812500000000013E-4</v>
      </c>
      <c r="W14" s="454">
        <f>AVERAGE(N154:N169)</f>
        <v>9.4562499999999996E-4</v>
      </c>
      <c r="X14" s="453">
        <f>MEDIAN(M154:M169)</f>
        <v>6.0499999999999996E-4</v>
      </c>
      <c r="Y14" s="454">
        <f>MEDIAN(N154:N169)</f>
        <v>9.3500000000000007E-4</v>
      </c>
      <c r="Z14" s="460">
        <v>2E-3</v>
      </c>
      <c r="AA14" s="461">
        <v>6</v>
      </c>
      <c r="AB14" s="462">
        <v>2</v>
      </c>
    </row>
    <row r="15" spans="1:28">
      <c r="A15" s="427" t="str">
        <f>A170</f>
        <v>DNBHGA</v>
      </c>
      <c r="B15" s="427" t="s">
        <v>13</v>
      </c>
      <c r="C15" s="427" t="s">
        <v>43</v>
      </c>
      <c r="D15" s="427">
        <v>-45</v>
      </c>
      <c r="E15" s="428">
        <v>34</v>
      </c>
      <c r="F15" s="429">
        <f>AVERAGE(E170:E185)</f>
        <v>1.3125</v>
      </c>
      <c r="G15" s="430">
        <f t="shared" ref="G15:M15" si="18">AVERAGE(F170:F185)</f>
        <v>-1.034375</v>
      </c>
      <c r="H15" s="431">
        <f t="shared" si="18"/>
        <v>5.665</v>
      </c>
      <c r="I15" s="432">
        <f t="shared" si="18"/>
        <v>-1.8475000000000001</v>
      </c>
      <c r="J15" s="429">
        <f t="shared" si="18"/>
        <v>8.3287499999999994</v>
      </c>
      <c r="K15" s="430">
        <f t="shared" si="18"/>
        <v>-1.4787499999999998</v>
      </c>
      <c r="L15" s="431">
        <f t="shared" si="18"/>
        <v>0.69937499999999997</v>
      </c>
      <c r="M15" s="432">
        <f t="shared" si="18"/>
        <v>-0.74062499999999998</v>
      </c>
      <c r="N15" s="429">
        <f>MEDIAN(E170:E185)</f>
        <v>1.1749999999999998</v>
      </c>
      <c r="O15" s="430">
        <f t="shared" ref="O15:U15" si="19">MEDIAN(F170:F185)</f>
        <v>-0.91500000000000004</v>
      </c>
      <c r="P15" s="431">
        <f t="shared" si="19"/>
        <v>5.5600000000000005</v>
      </c>
      <c r="Q15" s="432">
        <f t="shared" si="19"/>
        <v>-1.8450000000000002</v>
      </c>
      <c r="R15" s="429">
        <f t="shared" si="19"/>
        <v>8.4450000000000003</v>
      </c>
      <c r="S15" s="430">
        <f t="shared" si="19"/>
        <v>-1.48</v>
      </c>
      <c r="T15" s="431">
        <f t="shared" si="19"/>
        <v>0.67</v>
      </c>
      <c r="U15" s="432">
        <f t="shared" si="19"/>
        <v>-0.71</v>
      </c>
      <c r="V15" s="453">
        <f>AVERAGE(M170:M185)</f>
        <v>5.8374999999999996E-4</v>
      </c>
      <c r="W15" s="454">
        <f>AVERAGE(N170:N185)</f>
        <v>8.4749999999999984E-4</v>
      </c>
      <c r="X15" s="453">
        <f>MEDIAN(M170:M185)</f>
        <v>5.8E-4</v>
      </c>
      <c r="Y15" s="454">
        <f>MEDIAN(N170:N185)</f>
        <v>8.6499999999999999E-4</v>
      </c>
      <c r="Z15" s="460">
        <v>2E-3</v>
      </c>
      <c r="AA15" s="461">
        <v>6</v>
      </c>
      <c r="AB15" s="462">
        <v>2</v>
      </c>
    </row>
    <row r="16" spans="1:28">
      <c r="A16" s="427" t="str">
        <f>A186</f>
        <v>DNBHGB</v>
      </c>
      <c r="B16" s="427" t="s">
        <v>12</v>
      </c>
      <c r="C16" s="427" t="s">
        <v>43</v>
      </c>
      <c r="D16" s="427">
        <v>-59</v>
      </c>
      <c r="E16" s="428">
        <v>20</v>
      </c>
      <c r="F16" s="429">
        <f>AVERAGE(E186:E201)</f>
        <v>3.3643750000000003</v>
      </c>
      <c r="G16" s="430">
        <f t="shared" ref="G16:M16" si="20">AVERAGE(F186:F201)</f>
        <v>-1.3462499999999997</v>
      </c>
      <c r="H16" s="431">
        <f t="shared" si="20"/>
        <v>8.4106249999999996</v>
      </c>
      <c r="I16" s="432">
        <f t="shared" si="20"/>
        <v>-1.629375</v>
      </c>
      <c r="J16" s="429">
        <f t="shared" si="20"/>
        <v>11.84125</v>
      </c>
      <c r="K16" s="430">
        <f t="shared" si="20"/>
        <v>-1.4262499999999998</v>
      </c>
      <c r="L16" s="431">
        <f t="shared" si="20"/>
        <v>0.94</v>
      </c>
      <c r="M16" s="432">
        <f t="shared" si="20"/>
        <v>-1.1293750000000002</v>
      </c>
      <c r="N16" s="429">
        <f>MEDIAN(E186:E201)</f>
        <v>2.5099999999999998</v>
      </c>
      <c r="O16" s="430">
        <f t="shared" ref="O16:U16" si="21">MEDIAN(F186:F201)</f>
        <v>-1.2850000000000001</v>
      </c>
      <c r="P16" s="431">
        <f t="shared" si="21"/>
        <v>8.2199999999999989</v>
      </c>
      <c r="Q16" s="432">
        <f t="shared" si="21"/>
        <v>-1.63</v>
      </c>
      <c r="R16" s="429">
        <f t="shared" si="21"/>
        <v>11.734999999999999</v>
      </c>
      <c r="S16" s="430">
        <f t="shared" si="21"/>
        <v>-1.42</v>
      </c>
      <c r="T16" s="431">
        <f t="shared" si="21"/>
        <v>0.90500000000000003</v>
      </c>
      <c r="U16" s="432">
        <f t="shared" si="21"/>
        <v>-1.145</v>
      </c>
      <c r="V16" s="453">
        <f>AVERAGE(M186:M201)</f>
        <v>7.5187499999999994E-4</v>
      </c>
      <c r="W16" s="454">
        <f>AVERAGE(N186:N201)</f>
        <v>1.125E-4</v>
      </c>
      <c r="X16" s="453">
        <f>MEDIAN(M186:M201)</f>
        <v>7.45E-4</v>
      </c>
      <c r="Y16" s="454">
        <f>MEDIAN(N186:N201)</f>
        <v>1.1E-4</v>
      </c>
      <c r="Z16" s="460">
        <v>2E-3</v>
      </c>
      <c r="AA16" s="461">
        <v>6</v>
      </c>
      <c r="AB16" s="462">
        <v>2</v>
      </c>
    </row>
    <row r="17" spans="1:28">
      <c r="A17" s="427" t="str">
        <f>A202</f>
        <v>DNBHGB</v>
      </c>
      <c r="B17" s="427" t="s">
        <v>13</v>
      </c>
      <c r="C17" s="427" t="s">
        <v>43</v>
      </c>
      <c r="D17" s="427">
        <v>-59</v>
      </c>
      <c r="E17" s="428">
        <v>20</v>
      </c>
      <c r="F17" s="429">
        <f>AVERAGE(E202:E217)</f>
        <v>2.0500000000000007</v>
      </c>
      <c r="G17" s="430">
        <f t="shared" ref="G17:M17" si="22">AVERAGE(F202:F217)</f>
        <v>-1.0425</v>
      </c>
      <c r="H17" s="431">
        <f t="shared" si="22"/>
        <v>7.4868750000000004</v>
      </c>
      <c r="I17" s="432">
        <f t="shared" si="22"/>
        <v>-1.640625</v>
      </c>
      <c r="J17" s="429">
        <f t="shared" si="22"/>
        <v>10.528124999999999</v>
      </c>
      <c r="K17" s="430">
        <f t="shared" si="22"/>
        <v>-1.4575</v>
      </c>
      <c r="L17" s="431">
        <f t="shared" si="22"/>
        <v>0.83187500000000014</v>
      </c>
      <c r="M17" s="432">
        <f t="shared" si="22"/>
        <v>-1.201875</v>
      </c>
      <c r="N17" s="429">
        <f>MEDIAN(E202:E217)</f>
        <v>1.34</v>
      </c>
      <c r="O17" s="430">
        <f t="shared" ref="O17:U17" si="23">MEDIAN(F202:F217)</f>
        <v>-0.8</v>
      </c>
      <c r="P17" s="431">
        <f t="shared" si="23"/>
        <v>7.4550000000000001</v>
      </c>
      <c r="Q17" s="432">
        <f t="shared" si="23"/>
        <v>-1.65</v>
      </c>
      <c r="R17" s="429">
        <f t="shared" si="23"/>
        <v>10.565000000000001</v>
      </c>
      <c r="S17" s="430">
        <f t="shared" si="23"/>
        <v>-1.4550000000000001</v>
      </c>
      <c r="T17" s="431">
        <f t="shared" si="23"/>
        <v>0.82</v>
      </c>
      <c r="U17" s="432">
        <f t="shared" si="23"/>
        <v>-1.165</v>
      </c>
      <c r="V17" s="453">
        <f>AVERAGE(M202:M217)</f>
        <v>7.3250000000000008E-4</v>
      </c>
      <c r="W17" s="454">
        <f>AVERAGE(N202:N217)</f>
        <v>9.7499999999999998E-5</v>
      </c>
      <c r="X17" s="453">
        <f>MEDIAN(M202:M217)</f>
        <v>7.2999999999999996E-4</v>
      </c>
      <c r="Y17" s="454">
        <f>MEDIAN(N202:N217)</f>
        <v>1E-4</v>
      </c>
      <c r="Z17" s="460">
        <v>2E-3</v>
      </c>
      <c r="AA17" s="461">
        <v>6</v>
      </c>
      <c r="AB17" s="462">
        <v>2</v>
      </c>
    </row>
    <row r="18" spans="1:28">
      <c r="A18" s="427" t="str">
        <f>A218</f>
        <v>DNBHGA</v>
      </c>
      <c r="B18" s="427" t="s">
        <v>12</v>
      </c>
      <c r="C18" s="427" t="s">
        <v>42</v>
      </c>
      <c r="D18" s="427">
        <v>-45</v>
      </c>
      <c r="E18" s="428">
        <v>34</v>
      </c>
      <c r="F18" s="429">
        <f>AVERAGE(E218:E233)</f>
        <v>1.05375</v>
      </c>
      <c r="G18" s="430">
        <f t="shared" ref="G18:M18" si="24">AVERAGE(F218:F233)</f>
        <v>-1.7775000000000003</v>
      </c>
      <c r="H18" s="431">
        <f t="shared" si="24"/>
        <v>8.2743749999999991</v>
      </c>
      <c r="I18" s="432">
        <f t="shared" si="24"/>
        <v>-1.6993749999999999</v>
      </c>
      <c r="J18" s="429">
        <f t="shared" si="24"/>
        <v>11.293125</v>
      </c>
      <c r="K18" s="430">
        <f t="shared" si="24"/>
        <v>-1.2849999999999999</v>
      </c>
      <c r="L18" s="431">
        <f t="shared" si="24"/>
        <v>1.4781250000000001</v>
      </c>
      <c r="M18" s="432">
        <f t="shared" si="24"/>
        <v>-2.5206249999999999</v>
      </c>
      <c r="N18" s="429">
        <f>MEDIAN(E218:E233)</f>
        <v>1.0649999999999999</v>
      </c>
      <c r="O18" s="430">
        <f t="shared" ref="O18:U18" si="25">MEDIAN(F218:F233)</f>
        <v>-1.7450000000000001</v>
      </c>
      <c r="P18" s="431">
        <f t="shared" si="25"/>
        <v>8.3650000000000002</v>
      </c>
      <c r="Q18" s="432">
        <f t="shared" si="25"/>
        <v>-1.7</v>
      </c>
      <c r="R18" s="429">
        <f t="shared" si="25"/>
        <v>11.324999999999999</v>
      </c>
      <c r="S18" s="430">
        <f t="shared" si="25"/>
        <v>-1.28</v>
      </c>
      <c r="T18" s="431">
        <f t="shared" si="25"/>
        <v>1.4300000000000002</v>
      </c>
      <c r="U18" s="432">
        <f t="shared" si="25"/>
        <v>-2.5099999999999998</v>
      </c>
      <c r="V18" s="453">
        <f>AVERAGE(M218:M233)</f>
        <v>7.6187499999999997E-4</v>
      </c>
      <c r="W18" s="454">
        <f>AVERAGE(N218:N233)</f>
        <v>1.12375E-3</v>
      </c>
      <c r="X18" s="453">
        <f>MEDIAN(M218:M233)</f>
        <v>7.6000000000000004E-4</v>
      </c>
      <c r="Y18" s="454">
        <f>MEDIAN(N218:N233)</f>
        <v>1.1249999999999999E-3</v>
      </c>
      <c r="Z18" s="460">
        <v>2E-3</v>
      </c>
      <c r="AA18" s="461">
        <v>6</v>
      </c>
      <c r="AB18" s="462">
        <v>2</v>
      </c>
    </row>
    <row r="19" spans="1:28">
      <c r="A19" s="427" t="str">
        <f>A234</f>
        <v>DNBHGA</v>
      </c>
      <c r="B19" s="427" t="s">
        <v>13</v>
      </c>
      <c r="C19" s="427" t="s">
        <v>42</v>
      </c>
      <c r="D19" s="427">
        <v>-45</v>
      </c>
      <c r="E19" s="428">
        <v>34</v>
      </c>
      <c r="F19" s="429">
        <f>AVERAGE(E234:E249)</f>
        <v>1.2600000000000002</v>
      </c>
      <c r="G19" s="430">
        <f t="shared" ref="G19:M19" si="26">AVERAGE(F234:F249)</f>
        <v>-1.8987499999999995</v>
      </c>
      <c r="H19" s="431">
        <f t="shared" si="26"/>
        <v>7.4731250000000005</v>
      </c>
      <c r="I19" s="432">
        <f t="shared" si="26"/>
        <v>-1.7043749999999998</v>
      </c>
      <c r="J19" s="429">
        <f t="shared" si="26"/>
        <v>10.255000000000001</v>
      </c>
      <c r="K19" s="430">
        <f t="shared" si="26"/>
        <v>-1.3093750000000002</v>
      </c>
      <c r="L19" s="431">
        <f t="shared" si="26"/>
        <v>1.5799999999999998</v>
      </c>
      <c r="M19" s="432">
        <f t="shared" si="26"/>
        <v>-2.4124999999999996</v>
      </c>
      <c r="N19" s="429">
        <f>MEDIAN(E234:E249)</f>
        <v>1.08</v>
      </c>
      <c r="O19" s="430">
        <f t="shared" ref="O19:U19" si="27">MEDIAN(F234:F249)</f>
        <v>-1.77</v>
      </c>
      <c r="P19" s="431">
        <f t="shared" si="27"/>
        <v>7.4249999999999998</v>
      </c>
      <c r="Q19" s="432">
        <f t="shared" si="27"/>
        <v>-1.71</v>
      </c>
      <c r="R19" s="429">
        <f t="shared" si="27"/>
        <v>10.25</v>
      </c>
      <c r="S19" s="430">
        <f t="shared" si="27"/>
        <v>-1.31</v>
      </c>
      <c r="T19" s="431">
        <f t="shared" si="27"/>
        <v>1.4049999999999998</v>
      </c>
      <c r="U19" s="432">
        <f t="shared" si="27"/>
        <v>-2.3600000000000003</v>
      </c>
      <c r="V19" s="453">
        <f>AVERAGE(M234:M249)</f>
        <v>7.481250000000002E-4</v>
      </c>
      <c r="W19" s="454">
        <f>AVERAGE(N234:N249)</f>
        <v>1.0181249999999999E-3</v>
      </c>
      <c r="X19" s="453">
        <f>MEDIAN(M234:M249)</f>
        <v>7.5000000000000002E-4</v>
      </c>
      <c r="Y19" s="454">
        <f>MEDIAN(N234:N249)</f>
        <v>1.0150000000000001E-3</v>
      </c>
      <c r="Z19" s="460">
        <v>2E-3</v>
      </c>
      <c r="AA19" s="461">
        <v>6</v>
      </c>
      <c r="AB19" s="462">
        <v>2</v>
      </c>
    </row>
    <row r="20" spans="1:28">
      <c r="A20" s="427" t="str">
        <f>A250</f>
        <v>DNBHGB</v>
      </c>
      <c r="B20" s="427" t="s">
        <v>12</v>
      </c>
      <c r="C20" s="427" t="s">
        <v>42</v>
      </c>
      <c r="D20" s="427">
        <v>-59</v>
      </c>
      <c r="E20" s="428">
        <v>20</v>
      </c>
      <c r="F20" s="429">
        <f>AVERAGE(E250:E265)</f>
        <v>4.1212499999999999</v>
      </c>
      <c r="G20" s="430">
        <f t="shared" ref="G20:M20" si="28">AVERAGE(F250:F265)</f>
        <v>-2.7743749999999991</v>
      </c>
      <c r="H20" s="431">
        <f t="shared" si="28"/>
        <v>9.6881249999999994</v>
      </c>
      <c r="I20" s="432">
        <f t="shared" si="28"/>
        <v>-1.4381249999999997</v>
      </c>
      <c r="J20" s="429">
        <f t="shared" si="28"/>
        <v>12.774999999999999</v>
      </c>
      <c r="K20" s="430">
        <f t="shared" si="28"/>
        <v>-1.3212500000000003</v>
      </c>
      <c r="L20" s="431">
        <f t="shared" si="28"/>
        <v>1.2587499999999998</v>
      </c>
      <c r="M20" s="432">
        <f t="shared" si="28"/>
        <v>-2.5474999999999999</v>
      </c>
      <c r="N20" s="429">
        <f>MEDIAN(E250:E265)</f>
        <v>2.5</v>
      </c>
      <c r="O20" s="430">
        <f t="shared" ref="O20:U20" si="29">MEDIAN(F250:F265)</f>
        <v>-2.5350000000000001</v>
      </c>
      <c r="P20" s="431">
        <f t="shared" si="29"/>
        <v>9.6449999999999996</v>
      </c>
      <c r="Q20" s="432">
        <f t="shared" si="29"/>
        <v>-1.44</v>
      </c>
      <c r="R20" s="429">
        <f t="shared" si="29"/>
        <v>12.734999999999999</v>
      </c>
      <c r="S20" s="430">
        <f t="shared" si="29"/>
        <v>-1.3149999999999999</v>
      </c>
      <c r="T20" s="431">
        <f t="shared" si="29"/>
        <v>1.2149999999999999</v>
      </c>
      <c r="U20" s="432">
        <f t="shared" si="29"/>
        <v>-2.5249999999999999</v>
      </c>
      <c r="V20" s="453">
        <f>AVERAGE(M250:M265)</f>
        <v>8.3937499999999995E-4</v>
      </c>
      <c r="W20" s="454">
        <f>AVERAGE(N250:N265)</f>
        <v>1.8500000000000005E-4</v>
      </c>
      <c r="X20" s="453">
        <f>MEDIAN(M250:M265)</f>
        <v>8.4000000000000003E-4</v>
      </c>
      <c r="Y20" s="454">
        <f>MEDIAN(N250:N265)</f>
        <v>1.85E-4</v>
      </c>
      <c r="Z20" s="460">
        <v>2E-3</v>
      </c>
      <c r="AA20" s="461">
        <v>6</v>
      </c>
      <c r="AB20" s="462">
        <v>2</v>
      </c>
    </row>
    <row r="21" spans="1:28" ht="13.5" thickBot="1">
      <c r="A21" s="445" t="str">
        <f>A266</f>
        <v>DNBHGB</v>
      </c>
      <c r="B21" s="445" t="s">
        <v>13</v>
      </c>
      <c r="C21" s="445" t="s">
        <v>42</v>
      </c>
      <c r="D21" s="445">
        <v>-59</v>
      </c>
      <c r="E21" s="446">
        <v>20</v>
      </c>
      <c r="F21" s="486">
        <f>AVERAGE(E266:E281)</f>
        <v>3.3799999999999994</v>
      </c>
      <c r="G21" s="487">
        <f t="shared" ref="G21:M21" si="30">AVERAGE(F266:F281)</f>
        <v>-2.5900000000000003</v>
      </c>
      <c r="H21" s="488">
        <f t="shared" si="30"/>
        <v>8.8018750000000008</v>
      </c>
      <c r="I21" s="489">
        <f t="shared" si="30"/>
        <v>-1.4343749999999997</v>
      </c>
      <c r="J21" s="486">
        <f t="shared" si="30"/>
        <v>11.561875000000001</v>
      </c>
      <c r="K21" s="487">
        <f t="shared" si="30"/>
        <v>-1.3493749999999998</v>
      </c>
      <c r="L21" s="488">
        <f t="shared" si="30"/>
        <v>1.2793750000000002</v>
      </c>
      <c r="M21" s="489">
        <f t="shared" si="30"/>
        <v>-2.5318749999999999</v>
      </c>
      <c r="N21" s="486">
        <f>MEDIAN(E266:E281)</f>
        <v>2.2850000000000001</v>
      </c>
      <c r="O21" s="487">
        <f t="shared" ref="O21:U21" si="31">MEDIAN(F266:F281)</f>
        <v>-2.29</v>
      </c>
      <c r="P21" s="488">
        <f t="shared" si="31"/>
        <v>8.7600000000000016</v>
      </c>
      <c r="Q21" s="489">
        <f t="shared" si="31"/>
        <v>-1.44</v>
      </c>
      <c r="R21" s="486">
        <f t="shared" si="31"/>
        <v>11.54</v>
      </c>
      <c r="S21" s="487">
        <f t="shared" si="31"/>
        <v>-1.34</v>
      </c>
      <c r="T21" s="488">
        <f t="shared" si="31"/>
        <v>1.2450000000000001</v>
      </c>
      <c r="U21" s="489">
        <f t="shared" si="31"/>
        <v>-2.5</v>
      </c>
      <c r="V21" s="455">
        <f>AVERAGE(M266:M281)</f>
        <v>8.2875000000000006E-4</v>
      </c>
      <c r="W21" s="456">
        <f>AVERAGE(N266:N281)</f>
        <v>1.8500000000000002E-4</v>
      </c>
      <c r="X21" s="455">
        <f>MEDIAN(M266:M281)</f>
        <v>8.3000000000000001E-4</v>
      </c>
      <c r="Y21" s="456">
        <f>MEDIAN(N266:N281)</f>
        <v>1.8000000000000001E-4</v>
      </c>
      <c r="Z21" s="463">
        <v>2E-3</v>
      </c>
      <c r="AA21" s="464">
        <v>6</v>
      </c>
      <c r="AB21" s="465">
        <v>2</v>
      </c>
    </row>
    <row r="22" spans="1:28" ht="13.5" thickBot="1"/>
    <row r="23" spans="1:28" ht="15" thickBot="1">
      <c r="A23" s="418" t="s">
        <v>8</v>
      </c>
      <c r="B23" s="418" t="s">
        <v>11</v>
      </c>
      <c r="C23" s="418" t="s">
        <v>10</v>
      </c>
      <c r="D23" s="481" t="s">
        <v>179</v>
      </c>
      <c r="E23" s="418" t="s">
        <v>131</v>
      </c>
      <c r="F23" s="418"/>
      <c r="G23" s="418"/>
      <c r="H23" s="418"/>
      <c r="I23" s="418"/>
      <c r="J23" s="418"/>
      <c r="K23" s="418"/>
      <c r="L23" s="418"/>
      <c r="M23" s="418" t="s">
        <v>173</v>
      </c>
      <c r="N23" s="418"/>
      <c r="O23" s="418"/>
      <c r="P23" s="418"/>
      <c r="Q23" s="418"/>
      <c r="S23" s="13" t="s">
        <v>29</v>
      </c>
    </row>
    <row r="24" spans="1:28" ht="13.5" thickBot="1">
      <c r="A24" s="418"/>
      <c r="B24" s="418"/>
      <c r="C24" s="418"/>
      <c r="D24" s="484"/>
      <c r="E24" s="418" t="s">
        <v>132</v>
      </c>
      <c r="F24" s="418"/>
      <c r="G24" s="418" t="s">
        <v>133</v>
      </c>
      <c r="H24" s="418"/>
      <c r="I24" s="418" t="s">
        <v>134</v>
      </c>
      <c r="J24" s="418"/>
      <c r="K24" s="418" t="s">
        <v>135</v>
      </c>
      <c r="L24" s="418"/>
      <c r="M24" s="433" t="s">
        <v>168</v>
      </c>
      <c r="N24" s="433"/>
      <c r="O24" s="434" t="s">
        <v>169</v>
      </c>
      <c r="P24" s="434" t="s">
        <v>148</v>
      </c>
      <c r="Q24" s="434" t="s">
        <v>174</v>
      </c>
      <c r="S24" s="13" t="s">
        <v>180</v>
      </c>
    </row>
    <row r="25" spans="1:28" ht="26.25" thickBot="1">
      <c r="A25" s="418"/>
      <c r="B25" s="418"/>
      <c r="C25" s="418"/>
      <c r="D25" s="485"/>
      <c r="E25" s="420" t="s">
        <v>12</v>
      </c>
      <c r="F25" s="420" t="s">
        <v>138</v>
      </c>
      <c r="G25" s="420" t="s">
        <v>12</v>
      </c>
      <c r="H25" s="420" t="s">
        <v>138</v>
      </c>
      <c r="I25" s="420" t="s">
        <v>12</v>
      </c>
      <c r="J25" s="420" t="s">
        <v>138</v>
      </c>
      <c r="K25" s="420" t="s">
        <v>12</v>
      </c>
      <c r="L25" s="420" t="s">
        <v>138</v>
      </c>
      <c r="M25" s="449" t="s">
        <v>150</v>
      </c>
      <c r="N25" s="450" t="s">
        <v>151</v>
      </c>
      <c r="O25" s="434"/>
      <c r="P25" s="434"/>
      <c r="Q25" s="434"/>
      <c r="S25" s="13" t="s">
        <v>152</v>
      </c>
    </row>
    <row r="26" spans="1:28">
      <c r="A26" s="435" t="s">
        <v>175</v>
      </c>
      <c r="B26" s="436">
        <v>1</v>
      </c>
      <c r="C26" s="436" t="s">
        <v>12</v>
      </c>
      <c r="D26" s="437" t="s">
        <v>43</v>
      </c>
      <c r="E26" s="466">
        <v>17.18</v>
      </c>
      <c r="F26" s="467">
        <v>-3.09</v>
      </c>
      <c r="G26" s="467">
        <v>6.6</v>
      </c>
      <c r="H26" s="467">
        <v>-2.19</v>
      </c>
      <c r="I26" s="467">
        <v>2.31</v>
      </c>
      <c r="J26" s="467">
        <v>-2.39</v>
      </c>
      <c r="K26" s="467">
        <v>0.55000000000000004</v>
      </c>
      <c r="L26" s="468">
        <v>-1.19</v>
      </c>
      <c r="M26" s="451">
        <v>6.8999999999999997E-4</v>
      </c>
      <c r="N26" s="452">
        <v>6.9999999999999994E-5</v>
      </c>
      <c r="O26" s="469">
        <v>2E-3</v>
      </c>
      <c r="P26" s="467">
        <v>6</v>
      </c>
      <c r="Q26" s="470">
        <v>2</v>
      </c>
      <c r="S26" s="13" t="s">
        <v>162</v>
      </c>
      <c r="T26" s="438"/>
    </row>
    <row r="27" spans="1:28">
      <c r="A27" s="439" t="s">
        <v>175</v>
      </c>
      <c r="B27" s="440">
        <v>2</v>
      </c>
      <c r="C27" s="440" t="s">
        <v>12</v>
      </c>
      <c r="D27" s="441" t="s">
        <v>43</v>
      </c>
      <c r="E27" s="471">
        <v>2.15</v>
      </c>
      <c r="F27" s="472">
        <v>-0.3</v>
      </c>
      <c r="G27" s="472">
        <v>6.91</v>
      </c>
      <c r="H27" s="472">
        <v>-2.14</v>
      </c>
      <c r="I27" s="472">
        <v>2.48</v>
      </c>
      <c r="J27" s="472">
        <v>-2.38</v>
      </c>
      <c r="K27" s="472">
        <v>1.04</v>
      </c>
      <c r="L27" s="473">
        <v>-0.83</v>
      </c>
      <c r="M27" s="453">
        <v>6.9999999999999999E-4</v>
      </c>
      <c r="N27" s="454">
        <v>1.2E-4</v>
      </c>
      <c r="O27" s="474">
        <v>2E-3</v>
      </c>
      <c r="P27" s="472">
        <v>6</v>
      </c>
      <c r="Q27" s="475">
        <v>2</v>
      </c>
      <c r="S27" s="13" t="s">
        <v>109</v>
      </c>
      <c r="T27" s="438"/>
    </row>
    <row r="28" spans="1:28">
      <c r="A28" s="439" t="s">
        <v>175</v>
      </c>
      <c r="B28" s="440">
        <v>3</v>
      </c>
      <c r="C28" s="440" t="s">
        <v>12</v>
      </c>
      <c r="D28" s="441" t="s">
        <v>43</v>
      </c>
      <c r="E28" s="471">
        <v>10.38</v>
      </c>
      <c r="F28" s="472">
        <v>-2.54</v>
      </c>
      <c r="G28" s="472">
        <v>7.36</v>
      </c>
      <c r="H28" s="472">
        <v>-2.21</v>
      </c>
      <c r="I28" s="472">
        <v>1.47</v>
      </c>
      <c r="J28" s="472">
        <v>-2.59</v>
      </c>
      <c r="K28" s="472">
        <v>1.03</v>
      </c>
      <c r="L28" s="473">
        <v>-0.79</v>
      </c>
      <c r="M28" s="453">
        <v>7.3999999999999999E-4</v>
      </c>
      <c r="N28" s="454">
        <v>1.2E-4</v>
      </c>
      <c r="O28" s="474">
        <v>2E-3</v>
      </c>
      <c r="P28" s="472">
        <v>6</v>
      </c>
      <c r="Q28" s="475">
        <v>2</v>
      </c>
      <c r="S28" s="13" t="s">
        <v>153</v>
      </c>
      <c r="T28" s="438"/>
    </row>
    <row r="29" spans="1:28">
      <c r="A29" s="439" t="s">
        <v>175</v>
      </c>
      <c r="B29" s="440">
        <v>4</v>
      </c>
      <c r="C29" s="440" t="s">
        <v>12</v>
      </c>
      <c r="D29" s="441" t="s">
        <v>43</v>
      </c>
      <c r="E29" s="471">
        <v>0.94</v>
      </c>
      <c r="F29" s="472">
        <v>0.15</v>
      </c>
      <c r="G29" s="472">
        <v>6.97</v>
      </c>
      <c r="H29" s="472">
        <v>-2.1800000000000002</v>
      </c>
      <c r="I29" s="472">
        <v>1.04</v>
      </c>
      <c r="J29" s="472">
        <v>-2.73</v>
      </c>
      <c r="K29" s="472">
        <v>1.2</v>
      </c>
      <c r="L29" s="473">
        <v>-0.69</v>
      </c>
      <c r="M29" s="453">
        <v>6.8999999999999997E-4</v>
      </c>
      <c r="N29" s="454">
        <v>1.2999999999999999E-4</v>
      </c>
      <c r="O29" s="474">
        <v>2E-3</v>
      </c>
      <c r="P29" s="472">
        <v>6</v>
      </c>
      <c r="Q29" s="475">
        <v>2</v>
      </c>
      <c r="S29" s="13" t="s">
        <v>181</v>
      </c>
    </row>
    <row r="30" spans="1:28">
      <c r="A30" s="439" t="s">
        <v>175</v>
      </c>
      <c r="B30" s="440">
        <v>5</v>
      </c>
      <c r="C30" s="440" t="s">
        <v>12</v>
      </c>
      <c r="D30" s="441" t="s">
        <v>43</v>
      </c>
      <c r="E30" s="471">
        <v>0.18</v>
      </c>
      <c r="F30" s="472">
        <v>1.97</v>
      </c>
      <c r="G30" s="472">
        <v>7.98</v>
      </c>
      <c r="H30" s="472">
        <v>-2.21</v>
      </c>
      <c r="I30" s="472">
        <v>1.75</v>
      </c>
      <c r="J30" s="472">
        <v>-2.62</v>
      </c>
      <c r="K30" s="472">
        <v>1.01</v>
      </c>
      <c r="L30" s="473">
        <v>-0.98</v>
      </c>
      <c r="M30" s="453">
        <v>7.6999999999999996E-4</v>
      </c>
      <c r="N30" s="454">
        <v>1.2E-4</v>
      </c>
      <c r="O30" s="474">
        <v>2E-3</v>
      </c>
      <c r="P30" s="472">
        <v>6</v>
      </c>
      <c r="Q30" s="475">
        <v>2</v>
      </c>
      <c r="S30" s="13" t="s">
        <v>182</v>
      </c>
    </row>
    <row r="31" spans="1:28">
      <c r="A31" s="439" t="s">
        <v>175</v>
      </c>
      <c r="B31" s="440">
        <v>6</v>
      </c>
      <c r="C31" s="440" t="s">
        <v>12</v>
      </c>
      <c r="D31" s="441" t="s">
        <v>43</v>
      </c>
      <c r="E31" s="471">
        <v>41.99</v>
      </c>
      <c r="F31" s="472">
        <v>-3.56</v>
      </c>
      <c r="G31" s="472">
        <v>23.94</v>
      </c>
      <c r="H31" s="472">
        <v>-1.1200000000000001</v>
      </c>
      <c r="I31" s="472">
        <v>2.19</v>
      </c>
      <c r="J31" s="472">
        <v>-2.48</v>
      </c>
      <c r="K31" s="472">
        <v>2.1</v>
      </c>
      <c r="L31" s="473">
        <v>-1.1399999999999999</v>
      </c>
      <c r="M31" s="453">
        <v>1.89E-3</v>
      </c>
      <c r="N31" s="454">
        <v>2.5000000000000001E-4</v>
      </c>
      <c r="O31" s="474">
        <v>2E-3</v>
      </c>
      <c r="P31" s="472">
        <v>6</v>
      </c>
      <c r="Q31" s="475">
        <v>2</v>
      </c>
      <c r="S31" s="438" t="s">
        <v>183</v>
      </c>
    </row>
    <row r="32" spans="1:28">
      <c r="A32" s="439" t="s">
        <v>175</v>
      </c>
      <c r="B32" s="440">
        <v>7</v>
      </c>
      <c r="C32" s="440" t="s">
        <v>12</v>
      </c>
      <c r="D32" s="441" t="s">
        <v>43</v>
      </c>
      <c r="E32" s="471">
        <v>2.4500000000000002</v>
      </c>
      <c r="F32" s="472">
        <v>-0.65</v>
      </c>
      <c r="G32" s="472">
        <v>8.2899999999999991</v>
      </c>
      <c r="H32" s="472">
        <v>-2.14</v>
      </c>
      <c r="I32" s="472">
        <v>0.32</v>
      </c>
      <c r="J32" s="472">
        <v>-3.16</v>
      </c>
      <c r="K32" s="472">
        <v>1.52</v>
      </c>
      <c r="L32" s="473">
        <v>-0.83</v>
      </c>
      <c r="M32" s="453">
        <v>7.6999999999999996E-4</v>
      </c>
      <c r="N32" s="454">
        <v>1.7000000000000001E-4</v>
      </c>
      <c r="O32" s="474">
        <v>2E-3</v>
      </c>
      <c r="P32" s="472">
        <v>6</v>
      </c>
      <c r="Q32" s="475">
        <v>2</v>
      </c>
    </row>
    <row r="33" spans="1:25">
      <c r="A33" s="439" t="s">
        <v>175</v>
      </c>
      <c r="B33" s="440">
        <v>8</v>
      </c>
      <c r="C33" s="440" t="s">
        <v>12</v>
      </c>
      <c r="D33" s="441" t="s">
        <v>43</v>
      </c>
      <c r="E33" s="471">
        <v>0.23</v>
      </c>
      <c r="F33" s="472">
        <v>1.58</v>
      </c>
      <c r="G33" s="472">
        <v>7.76</v>
      </c>
      <c r="H33" s="472">
        <v>-2.23</v>
      </c>
      <c r="I33" s="472">
        <v>0.32</v>
      </c>
      <c r="J33" s="472">
        <v>-3.17</v>
      </c>
      <c r="K33" s="472">
        <v>1.32</v>
      </c>
      <c r="L33" s="473">
        <v>-0.84</v>
      </c>
      <c r="M33" s="453">
        <v>7.1000000000000002E-4</v>
      </c>
      <c r="N33" s="454">
        <v>1.4999999999999999E-4</v>
      </c>
      <c r="O33" s="474">
        <v>2E-3</v>
      </c>
      <c r="P33" s="472">
        <v>6</v>
      </c>
      <c r="Q33" s="475">
        <v>2</v>
      </c>
    </row>
    <row r="34" spans="1:25">
      <c r="A34" s="439" t="s">
        <v>175</v>
      </c>
      <c r="B34" s="440">
        <v>9</v>
      </c>
      <c r="C34" s="440" t="s">
        <v>12</v>
      </c>
      <c r="D34" s="441" t="s">
        <v>43</v>
      </c>
      <c r="E34" s="471">
        <v>10.55</v>
      </c>
      <c r="F34" s="472">
        <v>-2.61</v>
      </c>
      <c r="G34" s="472">
        <v>8.6300000000000008</v>
      </c>
      <c r="H34" s="472">
        <v>-2.02</v>
      </c>
      <c r="I34" s="472">
        <v>0.15</v>
      </c>
      <c r="J34" s="472">
        <v>-3.45</v>
      </c>
      <c r="K34" s="472">
        <v>1.1299999999999999</v>
      </c>
      <c r="L34" s="473">
        <v>-0.7</v>
      </c>
      <c r="M34" s="453">
        <v>7.5000000000000002E-4</v>
      </c>
      <c r="N34" s="454">
        <v>1.2999999999999999E-4</v>
      </c>
      <c r="O34" s="474">
        <v>2E-3</v>
      </c>
      <c r="P34" s="472">
        <v>6</v>
      </c>
      <c r="Q34" s="475">
        <v>2</v>
      </c>
      <c r="Y34" s="417"/>
    </row>
    <row r="35" spans="1:25">
      <c r="A35" s="439" t="s">
        <v>175</v>
      </c>
      <c r="B35" s="440">
        <v>10</v>
      </c>
      <c r="C35" s="440" t="s">
        <v>12</v>
      </c>
      <c r="D35" s="441" t="s">
        <v>43</v>
      </c>
      <c r="E35" s="471">
        <v>29.6</v>
      </c>
      <c r="F35" s="472">
        <v>-3.16</v>
      </c>
      <c r="G35" s="472">
        <v>7.95</v>
      </c>
      <c r="H35" s="472">
        <v>-2.29</v>
      </c>
      <c r="I35" s="472">
        <v>7.0000000000000007E-2</v>
      </c>
      <c r="J35" s="472">
        <v>-3.75</v>
      </c>
      <c r="K35" s="472">
        <v>1.25</v>
      </c>
      <c r="L35" s="473">
        <v>-0.79</v>
      </c>
      <c r="M35" s="453">
        <v>7.1000000000000002E-4</v>
      </c>
      <c r="N35" s="454">
        <v>1.3999999999999999E-4</v>
      </c>
      <c r="O35" s="474">
        <v>2E-3</v>
      </c>
      <c r="P35" s="472">
        <v>6</v>
      </c>
      <c r="Q35" s="475">
        <v>2</v>
      </c>
      <c r="Y35" s="417"/>
    </row>
    <row r="36" spans="1:25">
      <c r="A36" s="439" t="s">
        <v>175</v>
      </c>
      <c r="B36" s="440">
        <v>11</v>
      </c>
      <c r="C36" s="440" t="s">
        <v>12</v>
      </c>
      <c r="D36" s="441" t="s">
        <v>43</v>
      </c>
      <c r="E36" s="471">
        <v>30.87</v>
      </c>
      <c r="F36" s="472">
        <v>-2.92</v>
      </c>
      <c r="G36" s="472">
        <v>26.41</v>
      </c>
      <c r="H36" s="472">
        <v>-1.07</v>
      </c>
      <c r="I36" s="472">
        <v>7.0000000000000007E-2</v>
      </c>
      <c r="J36" s="472">
        <v>-3.72</v>
      </c>
      <c r="K36" s="472">
        <v>2.2200000000000002</v>
      </c>
      <c r="L36" s="473">
        <v>-1.21</v>
      </c>
      <c r="M36" s="453">
        <v>1.9E-3</v>
      </c>
      <c r="N36" s="454">
        <v>2.5999999999999998E-4</v>
      </c>
      <c r="O36" s="474">
        <v>2E-3</v>
      </c>
      <c r="P36" s="472">
        <v>6</v>
      </c>
      <c r="Q36" s="475">
        <v>2</v>
      </c>
      <c r="Y36" s="417"/>
    </row>
    <row r="37" spans="1:25">
      <c r="A37" s="439" t="s">
        <v>175</v>
      </c>
      <c r="B37" s="440">
        <v>12</v>
      </c>
      <c r="C37" s="440" t="s">
        <v>12</v>
      </c>
      <c r="D37" s="441" t="s">
        <v>43</v>
      </c>
      <c r="E37" s="471">
        <v>2.14</v>
      </c>
      <c r="F37" s="472">
        <v>-0.97</v>
      </c>
      <c r="G37" s="472">
        <v>8.76</v>
      </c>
      <c r="H37" s="472">
        <v>-2.2599999999999998</v>
      </c>
      <c r="I37" s="472">
        <v>0.09</v>
      </c>
      <c r="J37" s="472">
        <v>-3.67</v>
      </c>
      <c r="K37" s="472">
        <v>1.41</v>
      </c>
      <c r="L37" s="473">
        <v>-0.88</v>
      </c>
      <c r="M37" s="453">
        <v>7.6000000000000004E-4</v>
      </c>
      <c r="N37" s="454">
        <v>1.6000000000000001E-4</v>
      </c>
      <c r="O37" s="474">
        <v>2E-3</v>
      </c>
      <c r="P37" s="472">
        <v>6</v>
      </c>
      <c r="Q37" s="475">
        <v>2</v>
      </c>
      <c r="Y37" s="438"/>
    </row>
    <row r="38" spans="1:25">
      <c r="A38" s="439" t="s">
        <v>175</v>
      </c>
      <c r="B38" s="440">
        <v>13</v>
      </c>
      <c r="C38" s="440" t="s">
        <v>12</v>
      </c>
      <c r="D38" s="441" t="s">
        <v>43</v>
      </c>
      <c r="E38" s="471">
        <v>50.73</v>
      </c>
      <c r="F38" s="472">
        <v>-3.71</v>
      </c>
      <c r="G38" s="472">
        <v>9.09</v>
      </c>
      <c r="H38" s="472">
        <v>-2.09</v>
      </c>
      <c r="I38" s="472">
        <v>0.08</v>
      </c>
      <c r="J38" s="472">
        <v>-3.7</v>
      </c>
      <c r="K38" s="472">
        <v>1.18</v>
      </c>
      <c r="L38" s="473">
        <v>-0.82</v>
      </c>
      <c r="M38" s="453">
        <v>7.5000000000000002E-4</v>
      </c>
      <c r="N38" s="454">
        <v>1.2999999999999999E-4</v>
      </c>
      <c r="O38" s="474">
        <v>2E-3</v>
      </c>
      <c r="P38" s="472">
        <v>6</v>
      </c>
      <c r="Q38" s="475">
        <v>2</v>
      </c>
      <c r="Y38" s="438"/>
    </row>
    <row r="39" spans="1:25">
      <c r="A39" s="439" t="s">
        <v>175</v>
      </c>
      <c r="B39" s="440">
        <v>14</v>
      </c>
      <c r="C39" s="440" t="s">
        <v>12</v>
      </c>
      <c r="D39" s="441" t="s">
        <v>43</v>
      </c>
      <c r="E39" s="471">
        <v>0.6</v>
      </c>
      <c r="F39" s="472">
        <v>0.66</v>
      </c>
      <c r="G39" s="472">
        <v>9.49</v>
      </c>
      <c r="H39" s="472">
        <v>-2.14</v>
      </c>
      <c r="I39" s="472">
        <v>0.04</v>
      </c>
      <c r="J39" s="472">
        <v>-3.92</v>
      </c>
      <c r="K39" s="472">
        <v>1.38</v>
      </c>
      <c r="L39" s="473">
        <v>-0.86</v>
      </c>
      <c r="M39" s="453">
        <v>7.6999999999999996E-4</v>
      </c>
      <c r="N39" s="454">
        <v>1.6000000000000001E-4</v>
      </c>
      <c r="O39" s="474">
        <v>2E-3</v>
      </c>
      <c r="P39" s="472">
        <v>6</v>
      </c>
      <c r="Q39" s="475">
        <v>2</v>
      </c>
      <c r="Y39" s="438"/>
    </row>
    <row r="40" spans="1:25">
      <c r="A40" s="439" t="s">
        <v>175</v>
      </c>
      <c r="B40" s="440">
        <v>15</v>
      </c>
      <c r="C40" s="440" t="s">
        <v>12</v>
      </c>
      <c r="D40" s="441" t="s">
        <v>43</v>
      </c>
      <c r="E40" s="471">
        <v>15.02</v>
      </c>
      <c r="F40" s="472">
        <v>-2.12</v>
      </c>
      <c r="G40" s="472">
        <v>8.42</v>
      </c>
      <c r="H40" s="472">
        <v>-2.14</v>
      </c>
      <c r="I40" s="472">
        <v>0.02</v>
      </c>
      <c r="J40" s="472">
        <v>-4.17</v>
      </c>
      <c r="K40" s="472">
        <v>1.1200000000000001</v>
      </c>
      <c r="L40" s="473">
        <v>-0.94</v>
      </c>
      <c r="M40" s="453">
        <v>6.8000000000000005E-4</v>
      </c>
      <c r="N40" s="454">
        <v>1.2999999999999999E-4</v>
      </c>
      <c r="O40" s="474">
        <v>2E-3</v>
      </c>
      <c r="P40" s="472">
        <v>6</v>
      </c>
      <c r="Q40" s="475">
        <v>2</v>
      </c>
    </row>
    <row r="41" spans="1:25">
      <c r="A41" s="439" t="s">
        <v>175</v>
      </c>
      <c r="B41" s="440">
        <v>16</v>
      </c>
      <c r="C41" s="440" t="s">
        <v>12</v>
      </c>
      <c r="D41" s="441" t="s">
        <v>43</v>
      </c>
      <c r="E41" s="471">
        <v>1.49</v>
      </c>
      <c r="F41" s="472">
        <v>-0.34</v>
      </c>
      <c r="G41" s="472">
        <v>9.91</v>
      </c>
      <c r="H41" s="472">
        <v>-2.08</v>
      </c>
      <c r="I41" s="472">
        <v>0.03</v>
      </c>
      <c r="J41" s="472">
        <v>-4.07</v>
      </c>
      <c r="K41" s="472">
        <v>1.04</v>
      </c>
      <c r="L41" s="473">
        <v>-0.91</v>
      </c>
      <c r="M41" s="453">
        <v>7.7999999999999999E-4</v>
      </c>
      <c r="N41" s="454">
        <v>1.2E-4</v>
      </c>
      <c r="O41" s="474">
        <v>2E-3</v>
      </c>
      <c r="P41" s="472">
        <v>6</v>
      </c>
      <c r="Q41" s="475">
        <v>2</v>
      </c>
    </row>
    <row r="42" spans="1:25">
      <c r="A42" s="439" t="s">
        <v>175</v>
      </c>
      <c r="B42" s="440">
        <v>1</v>
      </c>
      <c r="C42" s="440" t="s">
        <v>13</v>
      </c>
      <c r="D42" s="441" t="s">
        <v>43</v>
      </c>
      <c r="E42" s="471">
        <v>0.23</v>
      </c>
      <c r="F42" s="472">
        <v>1.48</v>
      </c>
      <c r="G42" s="472">
        <v>5.88</v>
      </c>
      <c r="H42" s="472">
        <v>-2.15</v>
      </c>
      <c r="I42" s="472">
        <v>6.99</v>
      </c>
      <c r="J42" s="472">
        <v>-1.96</v>
      </c>
      <c r="K42" s="472">
        <v>0.93</v>
      </c>
      <c r="L42" s="473">
        <v>-0.87</v>
      </c>
      <c r="M42" s="453">
        <v>6.4999999999999997E-4</v>
      </c>
      <c r="N42" s="454">
        <v>1E-4</v>
      </c>
      <c r="O42" s="474">
        <v>2E-3</v>
      </c>
      <c r="P42" s="472">
        <v>6</v>
      </c>
      <c r="Q42" s="475">
        <v>2</v>
      </c>
    </row>
    <row r="43" spans="1:25">
      <c r="A43" s="439" t="s">
        <v>175</v>
      </c>
      <c r="B43" s="440">
        <v>2</v>
      </c>
      <c r="C43" s="440" t="s">
        <v>13</v>
      </c>
      <c r="D43" s="441" t="s">
        <v>43</v>
      </c>
      <c r="E43" s="471">
        <v>3.79</v>
      </c>
      <c r="F43" s="472">
        <v>-1.2</v>
      </c>
      <c r="G43" s="472">
        <v>6.12</v>
      </c>
      <c r="H43" s="472">
        <v>-2.23</v>
      </c>
      <c r="I43" s="472">
        <v>7.83</v>
      </c>
      <c r="J43" s="472">
        <v>-1.94</v>
      </c>
      <c r="K43" s="472">
        <v>1.24</v>
      </c>
      <c r="L43" s="473">
        <v>-0.56999999999999995</v>
      </c>
      <c r="M43" s="453">
        <v>6.8000000000000005E-4</v>
      </c>
      <c r="N43" s="454">
        <v>1.2999999999999999E-4</v>
      </c>
      <c r="O43" s="474">
        <v>2E-3</v>
      </c>
      <c r="P43" s="472">
        <v>6</v>
      </c>
      <c r="Q43" s="475">
        <v>2</v>
      </c>
    </row>
    <row r="44" spans="1:25">
      <c r="A44" s="439" t="s">
        <v>175</v>
      </c>
      <c r="B44" s="440">
        <v>3</v>
      </c>
      <c r="C44" s="440" t="s">
        <v>13</v>
      </c>
      <c r="D44" s="441" t="s">
        <v>43</v>
      </c>
      <c r="E44" s="471">
        <v>3.96</v>
      </c>
      <c r="F44" s="472">
        <v>-1.29</v>
      </c>
      <c r="G44" s="472">
        <v>6.63</v>
      </c>
      <c r="H44" s="472">
        <v>-2.1800000000000002</v>
      </c>
      <c r="I44" s="472">
        <v>4.7</v>
      </c>
      <c r="J44" s="472">
        <v>-2.14</v>
      </c>
      <c r="K44" s="472">
        <v>0.78</v>
      </c>
      <c r="L44" s="473">
        <v>-0.85</v>
      </c>
      <c r="M44" s="453">
        <v>7.1000000000000002E-4</v>
      </c>
      <c r="N44" s="454">
        <v>9.0000000000000006E-5</v>
      </c>
      <c r="O44" s="474">
        <v>2E-3</v>
      </c>
      <c r="P44" s="472">
        <v>6</v>
      </c>
      <c r="Q44" s="475">
        <v>2</v>
      </c>
    </row>
    <row r="45" spans="1:25">
      <c r="A45" s="439" t="s">
        <v>175</v>
      </c>
      <c r="B45" s="440">
        <v>4</v>
      </c>
      <c r="C45" s="440" t="s">
        <v>13</v>
      </c>
      <c r="D45" s="441" t="s">
        <v>43</v>
      </c>
      <c r="E45" s="471">
        <v>0.38</v>
      </c>
      <c r="F45" s="472">
        <v>0.94</v>
      </c>
      <c r="G45" s="472">
        <v>6.47</v>
      </c>
      <c r="H45" s="472">
        <v>-2.25</v>
      </c>
      <c r="I45" s="472">
        <v>3.32</v>
      </c>
      <c r="J45" s="472">
        <v>-2.2799999999999998</v>
      </c>
      <c r="K45" s="472">
        <v>0.79</v>
      </c>
      <c r="L45" s="473">
        <v>-0.9</v>
      </c>
      <c r="M45" s="453">
        <v>6.8999999999999997E-4</v>
      </c>
      <c r="N45" s="454">
        <v>9.0000000000000006E-5</v>
      </c>
      <c r="O45" s="474">
        <v>2E-3</v>
      </c>
      <c r="P45" s="472">
        <v>6</v>
      </c>
      <c r="Q45" s="475">
        <v>2</v>
      </c>
    </row>
    <row r="46" spans="1:25">
      <c r="A46" s="439" t="s">
        <v>175</v>
      </c>
      <c r="B46" s="440">
        <v>5</v>
      </c>
      <c r="C46" s="440" t="s">
        <v>13</v>
      </c>
      <c r="D46" s="441" t="s">
        <v>43</v>
      </c>
      <c r="E46" s="471">
        <v>9.08</v>
      </c>
      <c r="F46" s="472">
        <v>-2.23</v>
      </c>
      <c r="G46" s="472">
        <v>8.0399999999999991</v>
      </c>
      <c r="H46" s="472">
        <v>-2.06</v>
      </c>
      <c r="I46" s="472">
        <v>5.69</v>
      </c>
      <c r="J46" s="472">
        <v>-2.16</v>
      </c>
      <c r="K46" s="472">
        <v>0.78</v>
      </c>
      <c r="L46" s="473">
        <v>-0.78</v>
      </c>
      <c r="M46" s="453">
        <v>8.1999999999999998E-4</v>
      </c>
      <c r="N46" s="454">
        <v>9.0000000000000006E-5</v>
      </c>
      <c r="O46" s="474">
        <v>2E-3</v>
      </c>
      <c r="P46" s="472">
        <v>6</v>
      </c>
      <c r="Q46" s="475">
        <v>2</v>
      </c>
    </row>
    <row r="47" spans="1:25">
      <c r="A47" s="439" t="s">
        <v>175</v>
      </c>
      <c r="B47" s="440">
        <v>6</v>
      </c>
      <c r="C47" s="440" t="s">
        <v>13</v>
      </c>
      <c r="D47" s="441" t="s">
        <v>43</v>
      </c>
      <c r="E47" s="471">
        <v>1.78</v>
      </c>
      <c r="F47" s="472">
        <v>-0.19</v>
      </c>
      <c r="G47" s="472">
        <v>21.76</v>
      </c>
      <c r="H47" s="472">
        <v>-1.1000000000000001</v>
      </c>
      <c r="I47" s="472">
        <v>6.29</v>
      </c>
      <c r="J47" s="472">
        <v>-2.0699999999999998</v>
      </c>
      <c r="K47" s="472">
        <v>1.9</v>
      </c>
      <c r="L47" s="473">
        <v>-1.1100000000000001</v>
      </c>
      <c r="M47" s="453">
        <v>1.8600000000000001E-3</v>
      </c>
      <c r="N47" s="454">
        <v>2.2000000000000001E-4</v>
      </c>
      <c r="O47" s="474">
        <v>2E-3</v>
      </c>
      <c r="P47" s="472">
        <v>6</v>
      </c>
      <c r="Q47" s="475">
        <v>2</v>
      </c>
    </row>
    <row r="48" spans="1:25">
      <c r="A48" s="439" t="s">
        <v>175</v>
      </c>
      <c r="B48" s="440">
        <v>7</v>
      </c>
      <c r="C48" s="440" t="s">
        <v>13</v>
      </c>
      <c r="D48" s="441" t="s">
        <v>43</v>
      </c>
      <c r="E48" s="471">
        <v>0.25</v>
      </c>
      <c r="F48" s="472">
        <v>1.19</v>
      </c>
      <c r="G48" s="472">
        <v>6.9</v>
      </c>
      <c r="H48" s="472">
        <v>-2.2599999999999998</v>
      </c>
      <c r="I48" s="472">
        <v>1.03</v>
      </c>
      <c r="J48" s="472">
        <v>-2.71</v>
      </c>
      <c r="K48" s="472">
        <v>0.97</v>
      </c>
      <c r="L48" s="473">
        <v>-0.8</v>
      </c>
      <c r="M48" s="453">
        <v>7.1000000000000002E-4</v>
      </c>
      <c r="N48" s="454">
        <v>1.1E-4</v>
      </c>
      <c r="O48" s="474">
        <v>2E-3</v>
      </c>
      <c r="P48" s="472">
        <v>6</v>
      </c>
      <c r="Q48" s="475">
        <v>2</v>
      </c>
    </row>
    <row r="49" spans="1:17">
      <c r="A49" s="439" t="s">
        <v>175</v>
      </c>
      <c r="B49" s="440">
        <v>8</v>
      </c>
      <c r="C49" s="440" t="s">
        <v>13</v>
      </c>
      <c r="D49" s="441" t="s">
        <v>43</v>
      </c>
      <c r="E49" s="471">
        <v>1.04</v>
      </c>
      <c r="F49" s="472">
        <v>-0.11</v>
      </c>
      <c r="G49" s="472">
        <v>6.6</v>
      </c>
      <c r="H49" s="472">
        <v>-2.36</v>
      </c>
      <c r="I49" s="472">
        <v>1.06</v>
      </c>
      <c r="J49" s="472">
        <v>-2.71</v>
      </c>
      <c r="K49" s="472">
        <v>1.25</v>
      </c>
      <c r="L49" s="473">
        <v>-0.73</v>
      </c>
      <c r="M49" s="453">
        <v>6.8000000000000005E-4</v>
      </c>
      <c r="N49" s="454">
        <v>1.3999999999999999E-4</v>
      </c>
      <c r="O49" s="474">
        <v>2E-3</v>
      </c>
      <c r="P49" s="472">
        <v>6</v>
      </c>
      <c r="Q49" s="475">
        <v>2</v>
      </c>
    </row>
    <row r="50" spans="1:17">
      <c r="A50" s="439" t="s">
        <v>175</v>
      </c>
      <c r="B50" s="440">
        <v>9</v>
      </c>
      <c r="C50" s="440" t="s">
        <v>13</v>
      </c>
      <c r="D50" s="441" t="s">
        <v>43</v>
      </c>
      <c r="E50" s="471">
        <v>41.89</v>
      </c>
      <c r="F50" s="472">
        <v>-3.86</v>
      </c>
      <c r="G50" s="472">
        <v>6.32</v>
      </c>
      <c r="H50" s="472">
        <v>-2.39</v>
      </c>
      <c r="I50" s="472">
        <v>0.46</v>
      </c>
      <c r="J50" s="472">
        <v>-3.03</v>
      </c>
      <c r="K50" s="472">
        <v>0.82</v>
      </c>
      <c r="L50" s="473">
        <v>-0.82</v>
      </c>
      <c r="M50" s="453">
        <v>6.4000000000000005E-4</v>
      </c>
      <c r="N50" s="454">
        <v>9.0000000000000006E-5</v>
      </c>
      <c r="O50" s="474">
        <v>2E-3</v>
      </c>
      <c r="P50" s="472">
        <v>6</v>
      </c>
      <c r="Q50" s="475">
        <v>2</v>
      </c>
    </row>
    <row r="51" spans="1:17">
      <c r="A51" s="439" t="s">
        <v>175</v>
      </c>
      <c r="B51" s="440">
        <v>10</v>
      </c>
      <c r="C51" s="440" t="s">
        <v>13</v>
      </c>
      <c r="D51" s="441" t="s">
        <v>43</v>
      </c>
      <c r="E51" s="471">
        <v>0.28999999999999998</v>
      </c>
      <c r="F51" s="472">
        <v>1.02</v>
      </c>
      <c r="G51" s="472">
        <v>6.99</v>
      </c>
      <c r="H51" s="472">
        <v>-2.34</v>
      </c>
      <c r="I51" s="472">
        <v>0.21</v>
      </c>
      <c r="J51" s="472">
        <v>-3.31</v>
      </c>
      <c r="K51" s="472">
        <v>0.87</v>
      </c>
      <c r="L51" s="473">
        <v>-0.8</v>
      </c>
      <c r="M51" s="453">
        <v>6.8999999999999997E-4</v>
      </c>
      <c r="N51" s="454">
        <v>1E-4</v>
      </c>
      <c r="O51" s="474">
        <v>2E-3</v>
      </c>
      <c r="P51" s="472">
        <v>6</v>
      </c>
      <c r="Q51" s="475">
        <v>2</v>
      </c>
    </row>
    <row r="52" spans="1:17">
      <c r="A52" s="439" t="s">
        <v>175</v>
      </c>
      <c r="B52" s="440">
        <v>11</v>
      </c>
      <c r="C52" s="440" t="s">
        <v>13</v>
      </c>
      <c r="D52" s="441" t="s">
        <v>43</v>
      </c>
      <c r="E52" s="471">
        <v>1.01</v>
      </c>
      <c r="F52" s="472">
        <v>0.21</v>
      </c>
      <c r="G52" s="472">
        <v>24.61</v>
      </c>
      <c r="H52" s="472">
        <v>-1.1200000000000001</v>
      </c>
      <c r="I52" s="472">
        <v>0.23</v>
      </c>
      <c r="J52" s="472">
        <v>-3.29</v>
      </c>
      <c r="K52" s="472">
        <v>1.7</v>
      </c>
      <c r="L52" s="473">
        <v>-1.32</v>
      </c>
      <c r="M52" s="453">
        <v>1.9499999999999999E-3</v>
      </c>
      <c r="N52" s="454">
        <v>2.0000000000000001E-4</v>
      </c>
      <c r="O52" s="474">
        <v>2E-3</v>
      </c>
      <c r="P52" s="472">
        <v>6</v>
      </c>
      <c r="Q52" s="475">
        <v>2</v>
      </c>
    </row>
    <row r="53" spans="1:17">
      <c r="A53" s="439" t="s">
        <v>175</v>
      </c>
      <c r="B53" s="440">
        <v>12</v>
      </c>
      <c r="C53" s="440" t="s">
        <v>13</v>
      </c>
      <c r="D53" s="441" t="s">
        <v>43</v>
      </c>
      <c r="E53" s="471">
        <v>0.05</v>
      </c>
      <c r="F53" s="472">
        <v>3.22</v>
      </c>
      <c r="G53" s="472">
        <v>9.9499999999999993</v>
      </c>
      <c r="H53" s="472">
        <v>-2</v>
      </c>
      <c r="I53" s="472">
        <v>0.28999999999999998</v>
      </c>
      <c r="J53" s="472">
        <v>-3.22</v>
      </c>
      <c r="K53" s="472">
        <v>1.58</v>
      </c>
      <c r="L53" s="473">
        <v>-0.79</v>
      </c>
      <c r="M53" s="453">
        <v>9.1E-4</v>
      </c>
      <c r="N53" s="454">
        <v>1.8000000000000001E-4</v>
      </c>
      <c r="O53" s="474">
        <v>2E-3</v>
      </c>
      <c r="P53" s="472">
        <v>6</v>
      </c>
      <c r="Q53" s="475">
        <v>2</v>
      </c>
    </row>
    <row r="54" spans="1:17">
      <c r="A54" s="439" t="s">
        <v>175</v>
      </c>
      <c r="B54" s="440">
        <v>13</v>
      </c>
      <c r="C54" s="440" t="s">
        <v>13</v>
      </c>
      <c r="D54" s="441" t="s">
        <v>43</v>
      </c>
      <c r="E54" s="471">
        <v>0.94</v>
      </c>
      <c r="F54" s="472">
        <v>0.08</v>
      </c>
      <c r="G54" s="472">
        <v>8.01</v>
      </c>
      <c r="H54" s="472">
        <v>-2.2200000000000002</v>
      </c>
      <c r="I54" s="472">
        <v>0.27</v>
      </c>
      <c r="J54" s="472">
        <v>-3.25</v>
      </c>
      <c r="K54" s="472">
        <v>1.24</v>
      </c>
      <c r="L54" s="473">
        <v>-0.87</v>
      </c>
      <c r="M54" s="453">
        <v>7.5000000000000002E-4</v>
      </c>
      <c r="N54" s="454">
        <v>1.3999999999999999E-4</v>
      </c>
      <c r="O54" s="474">
        <v>2E-3</v>
      </c>
      <c r="P54" s="472">
        <v>6</v>
      </c>
      <c r="Q54" s="475">
        <v>2</v>
      </c>
    </row>
    <row r="55" spans="1:17">
      <c r="A55" s="439" t="s">
        <v>175</v>
      </c>
      <c r="B55" s="440">
        <v>14</v>
      </c>
      <c r="C55" s="440" t="s">
        <v>13</v>
      </c>
      <c r="D55" s="441" t="s">
        <v>43</v>
      </c>
      <c r="E55" s="471">
        <v>1.46</v>
      </c>
      <c r="F55" s="472">
        <v>-0.21</v>
      </c>
      <c r="G55" s="472">
        <v>7.79</v>
      </c>
      <c r="H55" s="472">
        <v>-2.2200000000000002</v>
      </c>
      <c r="I55" s="472">
        <v>0.14000000000000001</v>
      </c>
      <c r="J55" s="472">
        <v>-3.47</v>
      </c>
      <c r="K55" s="472">
        <v>1.06</v>
      </c>
      <c r="L55" s="473">
        <v>-0.93</v>
      </c>
      <c r="M55" s="453">
        <v>7.2000000000000005E-4</v>
      </c>
      <c r="N55" s="454">
        <v>1.2E-4</v>
      </c>
      <c r="O55" s="474">
        <v>2E-3</v>
      </c>
      <c r="P55" s="472">
        <v>6</v>
      </c>
      <c r="Q55" s="475">
        <v>2</v>
      </c>
    </row>
    <row r="56" spans="1:17">
      <c r="A56" s="439" t="s">
        <v>175</v>
      </c>
      <c r="B56" s="440">
        <v>15</v>
      </c>
      <c r="C56" s="440" t="s">
        <v>13</v>
      </c>
      <c r="D56" s="441" t="s">
        <v>43</v>
      </c>
      <c r="E56" s="471">
        <v>1.25</v>
      </c>
      <c r="F56" s="472">
        <v>0.22</v>
      </c>
      <c r="G56" s="472">
        <v>6.34</v>
      </c>
      <c r="H56" s="472">
        <v>-2.36</v>
      </c>
      <c r="I56" s="472">
        <v>7.0000000000000007E-2</v>
      </c>
      <c r="J56" s="472">
        <v>-3.71</v>
      </c>
      <c r="K56" s="472">
        <v>1.26</v>
      </c>
      <c r="L56" s="473">
        <v>-0.77</v>
      </c>
      <c r="M56" s="453">
        <v>5.9000000000000003E-4</v>
      </c>
      <c r="N56" s="454">
        <v>1.3999999999999999E-4</v>
      </c>
      <c r="O56" s="474">
        <v>2E-3</v>
      </c>
      <c r="P56" s="472">
        <v>6</v>
      </c>
      <c r="Q56" s="475">
        <v>2</v>
      </c>
    </row>
    <row r="57" spans="1:17">
      <c r="A57" s="439" t="s">
        <v>175</v>
      </c>
      <c r="B57" s="440">
        <v>16</v>
      </c>
      <c r="C57" s="440" t="s">
        <v>13</v>
      </c>
      <c r="D57" s="441" t="s">
        <v>43</v>
      </c>
      <c r="E57" s="471">
        <v>7.97</v>
      </c>
      <c r="F57" s="472">
        <v>-1.86</v>
      </c>
      <c r="G57" s="472">
        <v>7.43</v>
      </c>
      <c r="H57" s="472">
        <v>-2.23</v>
      </c>
      <c r="I57" s="472">
        <v>0.09</v>
      </c>
      <c r="J57" s="472">
        <v>-3.62</v>
      </c>
      <c r="K57" s="472">
        <v>1.19</v>
      </c>
      <c r="L57" s="473">
        <v>-0.72</v>
      </c>
      <c r="M57" s="453">
        <v>6.7000000000000002E-4</v>
      </c>
      <c r="N57" s="454">
        <v>1.2999999999999999E-4</v>
      </c>
      <c r="O57" s="474">
        <v>2E-3</v>
      </c>
      <c r="P57" s="472">
        <v>6</v>
      </c>
      <c r="Q57" s="475">
        <v>2</v>
      </c>
    </row>
    <row r="58" spans="1:17">
      <c r="A58" s="439" t="s">
        <v>175</v>
      </c>
      <c r="B58" s="440">
        <v>1</v>
      </c>
      <c r="C58" s="440" t="s">
        <v>12</v>
      </c>
      <c r="D58" s="441" t="s">
        <v>42</v>
      </c>
      <c r="E58" s="471">
        <v>0.05</v>
      </c>
      <c r="F58" s="472">
        <v>2.44</v>
      </c>
      <c r="G58" s="472">
        <v>6.08</v>
      </c>
      <c r="H58" s="472">
        <v>-1.84</v>
      </c>
      <c r="I58" s="472">
        <v>2.0099999999999998</v>
      </c>
      <c r="J58" s="472">
        <v>-2.4500000000000002</v>
      </c>
      <c r="K58" s="472">
        <v>0.6</v>
      </c>
      <c r="L58" s="473">
        <v>-1.1499999999999999</v>
      </c>
      <c r="M58" s="453">
        <v>5.9999999999999995E-4</v>
      </c>
      <c r="N58" s="454">
        <v>6.9999999999999994E-5</v>
      </c>
      <c r="O58" s="474">
        <v>2E-3</v>
      </c>
      <c r="P58" s="472">
        <v>6</v>
      </c>
      <c r="Q58" s="475">
        <v>2</v>
      </c>
    </row>
    <row r="59" spans="1:17">
      <c r="A59" s="439" t="s">
        <v>175</v>
      </c>
      <c r="B59" s="440">
        <v>2</v>
      </c>
      <c r="C59" s="440" t="s">
        <v>12</v>
      </c>
      <c r="D59" s="441" t="s">
        <v>42</v>
      </c>
      <c r="E59" s="471">
        <v>0.75</v>
      </c>
      <c r="F59" s="472">
        <v>-0.28000000000000003</v>
      </c>
      <c r="G59" s="472">
        <v>6.71</v>
      </c>
      <c r="H59" s="472">
        <v>-1.94</v>
      </c>
      <c r="I59" s="472">
        <v>2.12</v>
      </c>
      <c r="J59" s="472">
        <v>-2.4500000000000002</v>
      </c>
      <c r="K59" s="472">
        <v>0.77</v>
      </c>
      <c r="L59" s="473">
        <v>-1.1599999999999999</v>
      </c>
      <c r="M59" s="453">
        <v>6.6E-4</v>
      </c>
      <c r="N59" s="454">
        <v>9.0000000000000006E-5</v>
      </c>
      <c r="O59" s="474">
        <v>2E-3</v>
      </c>
      <c r="P59" s="472">
        <v>6</v>
      </c>
      <c r="Q59" s="475">
        <v>2</v>
      </c>
    </row>
    <row r="60" spans="1:17">
      <c r="A60" s="439" t="s">
        <v>175</v>
      </c>
      <c r="B60" s="440">
        <v>3</v>
      </c>
      <c r="C60" s="440" t="s">
        <v>12</v>
      </c>
      <c r="D60" s="441" t="s">
        <v>42</v>
      </c>
      <c r="E60" s="471">
        <v>0.13</v>
      </c>
      <c r="F60" s="472">
        <v>2.16</v>
      </c>
      <c r="G60" s="472">
        <v>7.16</v>
      </c>
      <c r="H60" s="472">
        <v>-1.89</v>
      </c>
      <c r="I60" s="472">
        <v>1.28</v>
      </c>
      <c r="J60" s="472">
        <v>-2.64</v>
      </c>
      <c r="K60" s="472">
        <v>0.66</v>
      </c>
      <c r="L60" s="473">
        <v>-0.91</v>
      </c>
      <c r="M60" s="453">
        <v>6.8999999999999997E-4</v>
      </c>
      <c r="N60" s="454">
        <v>8.0000000000000007E-5</v>
      </c>
      <c r="O60" s="474">
        <v>2E-3</v>
      </c>
      <c r="P60" s="472">
        <v>6</v>
      </c>
      <c r="Q60" s="475">
        <v>2</v>
      </c>
    </row>
    <row r="61" spans="1:17">
      <c r="A61" s="439" t="s">
        <v>175</v>
      </c>
      <c r="B61" s="440">
        <v>4</v>
      </c>
      <c r="C61" s="440" t="s">
        <v>12</v>
      </c>
      <c r="D61" s="441" t="s">
        <v>42</v>
      </c>
      <c r="E61" s="471">
        <v>2.08</v>
      </c>
      <c r="F61" s="472">
        <v>-1.04</v>
      </c>
      <c r="G61" s="472">
        <v>6.69</v>
      </c>
      <c r="H61" s="472">
        <v>-1.97</v>
      </c>
      <c r="I61" s="472">
        <v>0.86</v>
      </c>
      <c r="J61" s="472">
        <v>-2.81</v>
      </c>
      <c r="K61" s="472">
        <v>0.93</v>
      </c>
      <c r="L61" s="473">
        <v>-0.93</v>
      </c>
      <c r="M61" s="453">
        <v>6.4000000000000005E-4</v>
      </c>
      <c r="N61" s="454">
        <v>1.1E-4</v>
      </c>
      <c r="O61" s="474">
        <v>2E-3</v>
      </c>
      <c r="P61" s="472">
        <v>6</v>
      </c>
      <c r="Q61" s="475">
        <v>2</v>
      </c>
    </row>
    <row r="62" spans="1:17">
      <c r="A62" s="439" t="s">
        <v>175</v>
      </c>
      <c r="B62" s="440">
        <v>5</v>
      </c>
      <c r="C62" s="440" t="s">
        <v>12</v>
      </c>
      <c r="D62" s="441" t="s">
        <v>42</v>
      </c>
      <c r="E62" s="471">
        <v>11.02</v>
      </c>
      <c r="F62" s="472">
        <v>-2.62</v>
      </c>
      <c r="G62" s="472">
        <v>7.5</v>
      </c>
      <c r="H62" s="472">
        <v>-1.89</v>
      </c>
      <c r="I62" s="472">
        <v>1.44</v>
      </c>
      <c r="J62" s="472">
        <v>-2.69</v>
      </c>
      <c r="K62" s="472">
        <v>0.93</v>
      </c>
      <c r="L62" s="473">
        <v>-1.01</v>
      </c>
      <c r="M62" s="453">
        <v>6.8999999999999997E-4</v>
      </c>
      <c r="N62" s="454">
        <v>1.1E-4</v>
      </c>
      <c r="O62" s="474">
        <v>2E-3</v>
      </c>
      <c r="P62" s="472">
        <v>6</v>
      </c>
      <c r="Q62" s="475">
        <v>2</v>
      </c>
    </row>
    <row r="63" spans="1:17">
      <c r="A63" s="439" t="s">
        <v>175</v>
      </c>
      <c r="B63" s="440">
        <v>6</v>
      </c>
      <c r="C63" s="440" t="s">
        <v>12</v>
      </c>
      <c r="D63" s="441" t="s">
        <v>42</v>
      </c>
      <c r="E63" s="471">
        <v>3.31</v>
      </c>
      <c r="F63" s="472">
        <v>-0.61</v>
      </c>
      <c r="G63" s="472">
        <v>20.2</v>
      </c>
      <c r="H63" s="472">
        <v>-0.96</v>
      </c>
      <c r="I63" s="472">
        <v>1.57</v>
      </c>
      <c r="J63" s="472">
        <v>-2.61</v>
      </c>
      <c r="K63" s="472">
        <v>1.5</v>
      </c>
      <c r="L63" s="473">
        <v>-1.29</v>
      </c>
      <c r="M63" s="453">
        <v>1.56E-3</v>
      </c>
      <c r="N63" s="454">
        <v>1.8000000000000001E-4</v>
      </c>
      <c r="O63" s="474">
        <v>2E-3</v>
      </c>
      <c r="P63" s="472">
        <v>6</v>
      </c>
      <c r="Q63" s="475">
        <v>2</v>
      </c>
    </row>
    <row r="64" spans="1:17">
      <c r="A64" s="439" t="s">
        <v>175</v>
      </c>
      <c r="B64" s="440">
        <v>7</v>
      </c>
      <c r="C64" s="440" t="s">
        <v>12</v>
      </c>
      <c r="D64" s="441" t="s">
        <v>42</v>
      </c>
      <c r="E64" s="471">
        <v>0.02</v>
      </c>
      <c r="F64" s="472">
        <v>3.69</v>
      </c>
      <c r="G64" s="472">
        <v>7.69</v>
      </c>
      <c r="H64" s="472">
        <v>-1.75</v>
      </c>
      <c r="I64" s="472">
        <v>0.28000000000000003</v>
      </c>
      <c r="J64" s="472">
        <v>-3.21</v>
      </c>
      <c r="K64" s="472">
        <v>0.62</v>
      </c>
      <c r="L64" s="473">
        <v>-1.1299999999999999</v>
      </c>
      <c r="M64" s="453">
        <v>6.7000000000000002E-4</v>
      </c>
      <c r="N64" s="454">
        <v>6.9999999999999994E-5</v>
      </c>
      <c r="O64" s="474">
        <v>2E-3</v>
      </c>
      <c r="P64" s="472">
        <v>6</v>
      </c>
      <c r="Q64" s="475">
        <v>2</v>
      </c>
    </row>
    <row r="65" spans="1:17">
      <c r="A65" s="439" t="s">
        <v>175</v>
      </c>
      <c r="B65" s="440">
        <v>8</v>
      </c>
      <c r="C65" s="440" t="s">
        <v>12</v>
      </c>
      <c r="D65" s="441" t="s">
        <v>42</v>
      </c>
      <c r="E65" s="471">
        <v>0.43</v>
      </c>
      <c r="F65" s="472">
        <v>0.95</v>
      </c>
      <c r="G65" s="472">
        <v>6.34</v>
      </c>
      <c r="H65" s="472">
        <v>-2.2000000000000002</v>
      </c>
      <c r="I65" s="472">
        <v>0.27</v>
      </c>
      <c r="J65" s="472">
        <v>-3.23</v>
      </c>
      <c r="K65" s="472">
        <v>0.75</v>
      </c>
      <c r="L65" s="473">
        <v>-1.17</v>
      </c>
      <c r="M65" s="453">
        <v>5.8E-4</v>
      </c>
      <c r="N65" s="454">
        <v>9.0000000000000006E-5</v>
      </c>
      <c r="O65" s="474">
        <v>2E-3</v>
      </c>
      <c r="P65" s="472">
        <v>6</v>
      </c>
      <c r="Q65" s="475">
        <v>2</v>
      </c>
    </row>
    <row r="66" spans="1:17">
      <c r="A66" s="439" t="s">
        <v>175</v>
      </c>
      <c r="B66" s="440">
        <v>9</v>
      </c>
      <c r="C66" s="440" t="s">
        <v>12</v>
      </c>
      <c r="D66" s="441" t="s">
        <v>42</v>
      </c>
      <c r="E66" s="471">
        <v>5.21</v>
      </c>
      <c r="F66" s="472">
        <v>-1.55</v>
      </c>
      <c r="G66" s="472">
        <v>7.06</v>
      </c>
      <c r="H66" s="472">
        <v>-1.94</v>
      </c>
      <c r="I66" s="472">
        <v>0.12</v>
      </c>
      <c r="J66" s="472">
        <v>-3.56</v>
      </c>
      <c r="K66" s="472">
        <v>0.79</v>
      </c>
      <c r="L66" s="473">
        <v>-1.17</v>
      </c>
      <c r="M66" s="453">
        <v>6.0999999999999997E-4</v>
      </c>
      <c r="N66" s="454">
        <v>9.0000000000000006E-5</v>
      </c>
      <c r="O66" s="474">
        <v>2E-3</v>
      </c>
      <c r="P66" s="472">
        <v>6</v>
      </c>
      <c r="Q66" s="475">
        <v>2</v>
      </c>
    </row>
    <row r="67" spans="1:17">
      <c r="A67" s="439" t="s">
        <v>175</v>
      </c>
      <c r="B67" s="440">
        <v>10</v>
      </c>
      <c r="C67" s="440" t="s">
        <v>12</v>
      </c>
      <c r="D67" s="441" t="s">
        <v>42</v>
      </c>
      <c r="E67" s="471">
        <v>0</v>
      </c>
      <c r="F67" s="472">
        <v>5.67</v>
      </c>
      <c r="G67" s="472">
        <v>7.72</v>
      </c>
      <c r="H67" s="472">
        <v>-1.89</v>
      </c>
      <c r="I67" s="472">
        <v>0.06</v>
      </c>
      <c r="J67" s="472">
        <v>-3.82</v>
      </c>
      <c r="K67" s="472">
        <v>1</v>
      </c>
      <c r="L67" s="473">
        <v>-0.98</v>
      </c>
      <c r="M67" s="453">
        <v>6.4999999999999997E-4</v>
      </c>
      <c r="N67" s="454">
        <v>1.1E-4</v>
      </c>
      <c r="O67" s="474">
        <v>2E-3</v>
      </c>
      <c r="P67" s="472">
        <v>6</v>
      </c>
      <c r="Q67" s="475">
        <v>2</v>
      </c>
    </row>
    <row r="68" spans="1:17">
      <c r="A68" s="439" t="s">
        <v>175</v>
      </c>
      <c r="B68" s="440">
        <v>11</v>
      </c>
      <c r="C68" s="440" t="s">
        <v>12</v>
      </c>
      <c r="D68" s="441" t="s">
        <v>42</v>
      </c>
      <c r="E68" s="471">
        <v>4.95</v>
      </c>
      <c r="F68" s="472">
        <v>-1.21</v>
      </c>
      <c r="G68" s="472">
        <v>22.72</v>
      </c>
      <c r="H68" s="472">
        <v>-0.91</v>
      </c>
      <c r="I68" s="472">
        <v>0.06</v>
      </c>
      <c r="J68" s="472">
        <v>-3.82</v>
      </c>
      <c r="K68" s="472">
        <v>1.83</v>
      </c>
      <c r="L68" s="473">
        <v>-1.31</v>
      </c>
      <c r="M68" s="453">
        <v>1.5900000000000001E-3</v>
      </c>
      <c r="N68" s="454">
        <v>2.2000000000000001E-4</v>
      </c>
      <c r="O68" s="474">
        <v>2E-3</v>
      </c>
      <c r="P68" s="472">
        <v>6</v>
      </c>
      <c r="Q68" s="475">
        <v>2</v>
      </c>
    </row>
    <row r="69" spans="1:17">
      <c r="A69" s="439" t="s">
        <v>175</v>
      </c>
      <c r="B69" s="440">
        <v>12</v>
      </c>
      <c r="C69" s="440" t="s">
        <v>12</v>
      </c>
      <c r="D69" s="441" t="s">
        <v>42</v>
      </c>
      <c r="E69" s="471">
        <v>108.57</v>
      </c>
      <c r="F69" s="472">
        <v>-4.51</v>
      </c>
      <c r="G69" s="472">
        <v>9.5</v>
      </c>
      <c r="H69" s="472">
        <v>-1.76</v>
      </c>
      <c r="I69" s="472">
        <v>7.0000000000000007E-2</v>
      </c>
      <c r="J69" s="472">
        <v>-3.75</v>
      </c>
      <c r="K69" s="472">
        <v>1.4</v>
      </c>
      <c r="L69" s="473">
        <v>-0.82</v>
      </c>
      <c r="M69" s="453">
        <v>7.6000000000000004E-4</v>
      </c>
      <c r="N69" s="454">
        <v>1.6000000000000001E-4</v>
      </c>
      <c r="O69" s="474">
        <v>2E-3</v>
      </c>
      <c r="P69" s="472">
        <v>6</v>
      </c>
      <c r="Q69" s="475">
        <v>2</v>
      </c>
    </row>
    <row r="70" spans="1:17">
      <c r="A70" s="439" t="s">
        <v>175</v>
      </c>
      <c r="B70" s="440">
        <v>13</v>
      </c>
      <c r="C70" s="440" t="s">
        <v>12</v>
      </c>
      <c r="D70" s="441" t="s">
        <v>42</v>
      </c>
      <c r="E70" s="471">
        <v>1.21</v>
      </c>
      <c r="F70" s="472">
        <v>-0.14000000000000001</v>
      </c>
      <c r="G70" s="472">
        <v>7.73</v>
      </c>
      <c r="H70" s="472">
        <v>-1.94</v>
      </c>
      <c r="I70" s="472">
        <v>0.06</v>
      </c>
      <c r="J70" s="472">
        <v>-3.8</v>
      </c>
      <c r="K70" s="472">
        <v>1.65</v>
      </c>
      <c r="L70" s="473">
        <v>-0.74</v>
      </c>
      <c r="M70" s="453">
        <v>6.3000000000000003E-4</v>
      </c>
      <c r="N70" s="454">
        <v>1.8000000000000001E-4</v>
      </c>
      <c r="O70" s="474">
        <v>2E-3</v>
      </c>
      <c r="P70" s="472">
        <v>6</v>
      </c>
      <c r="Q70" s="475">
        <v>2</v>
      </c>
    </row>
    <row r="71" spans="1:17">
      <c r="A71" s="439" t="s">
        <v>175</v>
      </c>
      <c r="B71" s="440">
        <v>14</v>
      </c>
      <c r="C71" s="440" t="s">
        <v>12</v>
      </c>
      <c r="D71" s="441" t="s">
        <v>42</v>
      </c>
      <c r="E71" s="471">
        <v>1.02</v>
      </c>
      <c r="F71" s="472">
        <v>0.24</v>
      </c>
      <c r="G71" s="472">
        <v>8.15</v>
      </c>
      <c r="H71" s="472">
        <v>-1.89</v>
      </c>
      <c r="I71" s="472">
        <v>0.04</v>
      </c>
      <c r="J71" s="472">
        <v>-4</v>
      </c>
      <c r="K71" s="472">
        <v>1.41</v>
      </c>
      <c r="L71" s="473">
        <v>-0.8</v>
      </c>
      <c r="M71" s="453">
        <v>6.4999999999999997E-4</v>
      </c>
      <c r="N71" s="454">
        <v>1.6000000000000001E-4</v>
      </c>
      <c r="O71" s="474">
        <v>2E-3</v>
      </c>
      <c r="P71" s="472">
        <v>6</v>
      </c>
      <c r="Q71" s="475">
        <v>2</v>
      </c>
    </row>
    <row r="72" spans="1:17">
      <c r="A72" s="439" t="s">
        <v>175</v>
      </c>
      <c r="B72" s="440">
        <v>15</v>
      </c>
      <c r="C72" s="440" t="s">
        <v>12</v>
      </c>
      <c r="D72" s="441" t="s">
        <v>42</v>
      </c>
      <c r="E72" s="471">
        <v>0.66</v>
      </c>
      <c r="F72" s="472">
        <v>0.48</v>
      </c>
      <c r="G72" s="472">
        <v>7.87</v>
      </c>
      <c r="H72" s="472">
        <v>-1.95</v>
      </c>
      <c r="I72" s="472">
        <v>0.02</v>
      </c>
      <c r="J72" s="472">
        <v>-4.2</v>
      </c>
      <c r="K72" s="472">
        <v>1.08</v>
      </c>
      <c r="L72" s="473">
        <v>-0.85</v>
      </c>
      <c r="M72" s="453">
        <v>6.2E-4</v>
      </c>
      <c r="N72" s="454">
        <v>1.2E-4</v>
      </c>
      <c r="O72" s="474">
        <v>2E-3</v>
      </c>
      <c r="P72" s="472">
        <v>6</v>
      </c>
      <c r="Q72" s="475">
        <v>2</v>
      </c>
    </row>
    <row r="73" spans="1:17">
      <c r="A73" s="439" t="s">
        <v>175</v>
      </c>
      <c r="B73" s="440">
        <v>16</v>
      </c>
      <c r="C73" s="440" t="s">
        <v>12</v>
      </c>
      <c r="D73" s="441" t="s">
        <v>42</v>
      </c>
      <c r="E73" s="471">
        <v>4.07</v>
      </c>
      <c r="F73" s="472">
        <v>-1.28</v>
      </c>
      <c r="G73" s="472">
        <v>5.91</v>
      </c>
      <c r="H73" s="472">
        <v>-2.35</v>
      </c>
      <c r="I73" s="472">
        <v>0.02</v>
      </c>
      <c r="J73" s="472">
        <v>-4.1399999999999997</v>
      </c>
      <c r="K73" s="472">
        <v>1.19</v>
      </c>
      <c r="L73" s="473">
        <v>-0.97</v>
      </c>
      <c r="M73" s="453">
        <v>5.0000000000000001E-4</v>
      </c>
      <c r="N73" s="454">
        <v>1.3999999999999999E-4</v>
      </c>
      <c r="O73" s="474">
        <v>2E-3</v>
      </c>
      <c r="P73" s="472">
        <v>6</v>
      </c>
      <c r="Q73" s="475">
        <v>2</v>
      </c>
    </row>
    <row r="74" spans="1:17">
      <c r="A74" s="439" t="s">
        <v>175</v>
      </c>
      <c r="B74" s="440">
        <v>1</v>
      </c>
      <c r="C74" s="440" t="s">
        <v>13</v>
      </c>
      <c r="D74" s="441" t="s">
        <v>42</v>
      </c>
      <c r="E74" s="471">
        <v>54.27</v>
      </c>
      <c r="F74" s="472">
        <v>-4.51</v>
      </c>
      <c r="G74" s="472">
        <v>5.07</v>
      </c>
      <c r="H74" s="472">
        <v>-2</v>
      </c>
      <c r="I74" s="472">
        <v>5.82</v>
      </c>
      <c r="J74" s="472">
        <v>-2.04</v>
      </c>
      <c r="K74" s="472">
        <v>0.72</v>
      </c>
      <c r="L74" s="473">
        <v>-1.1399999999999999</v>
      </c>
      <c r="M74" s="453">
        <v>5.5000000000000003E-4</v>
      </c>
      <c r="N74" s="454">
        <v>8.0000000000000007E-5</v>
      </c>
      <c r="O74" s="474">
        <v>2E-3</v>
      </c>
      <c r="P74" s="472">
        <v>6</v>
      </c>
      <c r="Q74" s="475">
        <v>2</v>
      </c>
    </row>
    <row r="75" spans="1:17">
      <c r="A75" s="439" t="s">
        <v>175</v>
      </c>
      <c r="B75" s="440">
        <v>2</v>
      </c>
      <c r="C75" s="440" t="s">
        <v>13</v>
      </c>
      <c r="D75" s="441" t="s">
        <v>42</v>
      </c>
      <c r="E75" s="471">
        <v>0.06</v>
      </c>
      <c r="F75" s="472">
        <v>2.15</v>
      </c>
      <c r="G75" s="472">
        <v>6.25</v>
      </c>
      <c r="H75" s="472">
        <v>-1.8</v>
      </c>
      <c r="I75" s="472">
        <v>6.21</v>
      </c>
      <c r="J75" s="472">
        <v>-2.04</v>
      </c>
      <c r="K75" s="472">
        <v>0.79</v>
      </c>
      <c r="L75" s="473">
        <v>-1.08</v>
      </c>
      <c r="M75" s="453">
        <v>6.4999999999999997E-4</v>
      </c>
      <c r="N75" s="454">
        <v>9.0000000000000006E-5</v>
      </c>
      <c r="O75" s="474">
        <v>2E-3</v>
      </c>
      <c r="P75" s="472">
        <v>6</v>
      </c>
      <c r="Q75" s="475">
        <v>2</v>
      </c>
    </row>
    <row r="76" spans="1:17">
      <c r="A76" s="439" t="s">
        <v>175</v>
      </c>
      <c r="B76" s="440">
        <v>3</v>
      </c>
      <c r="C76" s="440" t="s">
        <v>13</v>
      </c>
      <c r="D76" s="441" t="s">
        <v>42</v>
      </c>
      <c r="E76" s="471">
        <v>1.1499999999999999</v>
      </c>
      <c r="F76" s="472">
        <v>-0.19</v>
      </c>
      <c r="G76" s="472">
        <v>6.15</v>
      </c>
      <c r="H76" s="472">
        <v>-2.0299999999999998</v>
      </c>
      <c r="I76" s="472">
        <v>3.6</v>
      </c>
      <c r="J76" s="472">
        <v>-2.2400000000000002</v>
      </c>
      <c r="K76" s="472">
        <v>0.74</v>
      </c>
      <c r="L76" s="473">
        <v>-1.2</v>
      </c>
      <c r="M76" s="453">
        <v>6.4999999999999997E-4</v>
      </c>
      <c r="N76" s="454">
        <v>9.0000000000000006E-5</v>
      </c>
      <c r="O76" s="474">
        <v>2E-3</v>
      </c>
      <c r="P76" s="472">
        <v>6</v>
      </c>
      <c r="Q76" s="475">
        <v>2</v>
      </c>
    </row>
    <row r="77" spans="1:17">
      <c r="A77" s="439" t="s">
        <v>175</v>
      </c>
      <c r="B77" s="440">
        <v>4</v>
      </c>
      <c r="C77" s="440" t="s">
        <v>13</v>
      </c>
      <c r="D77" s="441" t="s">
        <v>42</v>
      </c>
      <c r="E77" s="471">
        <v>0.09</v>
      </c>
      <c r="F77" s="472">
        <v>2.16</v>
      </c>
      <c r="G77" s="472">
        <v>5.86</v>
      </c>
      <c r="H77" s="472">
        <v>-2.08</v>
      </c>
      <c r="I77" s="472">
        <v>2.75</v>
      </c>
      <c r="J77" s="472">
        <v>-2.36</v>
      </c>
      <c r="K77" s="472">
        <v>0.54</v>
      </c>
      <c r="L77" s="473">
        <v>-1.33</v>
      </c>
      <c r="M77" s="453">
        <v>6.2E-4</v>
      </c>
      <c r="N77" s="454">
        <v>6.0000000000000002E-5</v>
      </c>
      <c r="O77" s="474">
        <v>2E-3</v>
      </c>
      <c r="P77" s="472">
        <v>6</v>
      </c>
      <c r="Q77" s="475">
        <v>2</v>
      </c>
    </row>
    <row r="78" spans="1:17">
      <c r="A78" s="439" t="s">
        <v>175</v>
      </c>
      <c r="B78" s="440">
        <v>5</v>
      </c>
      <c r="C78" s="440" t="s">
        <v>13</v>
      </c>
      <c r="D78" s="441" t="s">
        <v>42</v>
      </c>
      <c r="E78" s="471">
        <v>24.13</v>
      </c>
      <c r="F78" s="472">
        <v>-3.57</v>
      </c>
      <c r="G78" s="472">
        <v>7.32</v>
      </c>
      <c r="H78" s="472">
        <v>-1.79</v>
      </c>
      <c r="I78" s="472">
        <v>4.5999999999999996</v>
      </c>
      <c r="J78" s="472">
        <v>-2.23</v>
      </c>
      <c r="K78" s="472">
        <v>0.76</v>
      </c>
      <c r="L78" s="473">
        <v>-1.1100000000000001</v>
      </c>
      <c r="M78" s="453">
        <v>7.2000000000000005E-4</v>
      </c>
      <c r="N78" s="454">
        <v>9.0000000000000006E-5</v>
      </c>
      <c r="O78" s="474">
        <v>2E-3</v>
      </c>
      <c r="P78" s="472">
        <v>6</v>
      </c>
      <c r="Q78" s="475">
        <v>2</v>
      </c>
    </row>
    <row r="79" spans="1:17">
      <c r="A79" s="439" t="s">
        <v>175</v>
      </c>
      <c r="B79" s="440">
        <v>6</v>
      </c>
      <c r="C79" s="440" t="s">
        <v>13</v>
      </c>
      <c r="D79" s="441" t="s">
        <v>42</v>
      </c>
      <c r="E79" s="471">
        <v>0.36</v>
      </c>
      <c r="F79" s="472">
        <v>1.36</v>
      </c>
      <c r="G79" s="472">
        <v>18.48</v>
      </c>
      <c r="H79" s="472">
        <v>-0.95</v>
      </c>
      <c r="I79" s="472">
        <v>4.57</v>
      </c>
      <c r="J79" s="472">
        <v>-2.19</v>
      </c>
      <c r="K79" s="472">
        <v>1.1599999999999999</v>
      </c>
      <c r="L79" s="473">
        <v>-1.5</v>
      </c>
      <c r="M79" s="453">
        <v>1.5499999999999999E-3</v>
      </c>
      <c r="N79" s="454">
        <v>1.3999999999999999E-4</v>
      </c>
      <c r="O79" s="474">
        <v>2E-3</v>
      </c>
      <c r="P79" s="472">
        <v>6</v>
      </c>
      <c r="Q79" s="475">
        <v>2</v>
      </c>
    </row>
    <row r="80" spans="1:17">
      <c r="A80" s="439" t="s">
        <v>175</v>
      </c>
      <c r="B80" s="440">
        <v>7</v>
      </c>
      <c r="C80" s="440" t="s">
        <v>13</v>
      </c>
      <c r="D80" s="441" t="s">
        <v>42</v>
      </c>
      <c r="E80" s="471">
        <v>0.51</v>
      </c>
      <c r="F80" s="472">
        <v>0.46</v>
      </c>
      <c r="G80" s="472">
        <v>5.64</v>
      </c>
      <c r="H80" s="472">
        <v>-2.19</v>
      </c>
      <c r="I80" s="472">
        <v>0.88</v>
      </c>
      <c r="J80" s="472">
        <v>-2.78</v>
      </c>
      <c r="K80" s="472">
        <v>0.98</v>
      </c>
      <c r="L80" s="473">
        <v>-0.9</v>
      </c>
      <c r="M80" s="453">
        <v>5.8E-4</v>
      </c>
      <c r="N80" s="454">
        <v>1.1E-4</v>
      </c>
      <c r="O80" s="474">
        <v>2E-3</v>
      </c>
      <c r="P80" s="472">
        <v>6</v>
      </c>
      <c r="Q80" s="475">
        <v>2</v>
      </c>
    </row>
    <row r="81" spans="1:17">
      <c r="A81" s="439" t="s">
        <v>175</v>
      </c>
      <c r="B81" s="440">
        <v>8</v>
      </c>
      <c r="C81" s="440" t="s">
        <v>13</v>
      </c>
      <c r="D81" s="441" t="s">
        <v>42</v>
      </c>
      <c r="E81" s="471">
        <v>0.49</v>
      </c>
      <c r="F81" s="472">
        <v>0.61</v>
      </c>
      <c r="G81" s="472">
        <v>7</v>
      </c>
      <c r="H81" s="472">
        <v>-1.84</v>
      </c>
      <c r="I81" s="472">
        <v>0.79</v>
      </c>
      <c r="J81" s="472">
        <v>-2.82</v>
      </c>
      <c r="K81" s="472">
        <v>0.7</v>
      </c>
      <c r="L81" s="473">
        <v>-1.04</v>
      </c>
      <c r="M81" s="453">
        <v>6.6E-4</v>
      </c>
      <c r="N81" s="454">
        <v>8.0000000000000007E-5</v>
      </c>
      <c r="O81" s="474">
        <v>2E-3</v>
      </c>
      <c r="P81" s="472">
        <v>6</v>
      </c>
      <c r="Q81" s="475">
        <v>2</v>
      </c>
    </row>
    <row r="82" spans="1:17">
      <c r="A82" s="439" t="s">
        <v>175</v>
      </c>
      <c r="B82" s="440">
        <v>9</v>
      </c>
      <c r="C82" s="440" t="s">
        <v>13</v>
      </c>
      <c r="D82" s="441" t="s">
        <v>42</v>
      </c>
      <c r="E82" s="471">
        <v>1.94</v>
      </c>
      <c r="F82" s="472">
        <v>-0.71</v>
      </c>
      <c r="G82" s="472">
        <v>6.6</v>
      </c>
      <c r="H82" s="472">
        <v>-1.92</v>
      </c>
      <c r="I82" s="472">
        <v>0.36</v>
      </c>
      <c r="J82" s="472">
        <v>-3.12</v>
      </c>
      <c r="K82" s="472">
        <v>1.02</v>
      </c>
      <c r="L82" s="473">
        <v>-0.75</v>
      </c>
      <c r="M82" s="453">
        <v>6.3000000000000003E-4</v>
      </c>
      <c r="N82" s="454">
        <v>1.1E-4</v>
      </c>
      <c r="O82" s="474">
        <v>2E-3</v>
      </c>
      <c r="P82" s="472">
        <v>6</v>
      </c>
      <c r="Q82" s="475">
        <v>2</v>
      </c>
    </row>
    <row r="83" spans="1:17">
      <c r="A83" s="439" t="s">
        <v>175</v>
      </c>
      <c r="B83" s="440">
        <v>10</v>
      </c>
      <c r="C83" s="440" t="s">
        <v>13</v>
      </c>
      <c r="D83" s="441" t="s">
        <v>42</v>
      </c>
      <c r="E83" s="471">
        <v>0.05</v>
      </c>
      <c r="F83" s="472">
        <v>2.66</v>
      </c>
      <c r="G83" s="472">
        <v>5.91</v>
      </c>
      <c r="H83" s="472">
        <v>-2.09</v>
      </c>
      <c r="I83" s="472">
        <v>0.17</v>
      </c>
      <c r="J83" s="472">
        <v>-3.39</v>
      </c>
      <c r="K83" s="472">
        <v>1.1000000000000001</v>
      </c>
      <c r="L83" s="473">
        <v>-0.87</v>
      </c>
      <c r="M83" s="453">
        <v>5.6999999999999998E-4</v>
      </c>
      <c r="N83" s="454">
        <v>1.2E-4</v>
      </c>
      <c r="O83" s="474">
        <v>2E-3</v>
      </c>
      <c r="P83" s="472">
        <v>6</v>
      </c>
      <c r="Q83" s="475">
        <v>2</v>
      </c>
    </row>
    <row r="84" spans="1:17">
      <c r="A84" s="439" t="s">
        <v>175</v>
      </c>
      <c r="B84" s="440">
        <v>11</v>
      </c>
      <c r="C84" s="440" t="s">
        <v>13</v>
      </c>
      <c r="D84" s="441" t="s">
        <v>42</v>
      </c>
      <c r="E84" s="471">
        <v>45.21</v>
      </c>
      <c r="F84" s="472">
        <v>-4.12</v>
      </c>
      <c r="G84" s="472">
        <v>19.89</v>
      </c>
      <c r="H84" s="472">
        <v>-1.02</v>
      </c>
      <c r="I84" s="472">
        <v>0.16</v>
      </c>
      <c r="J84" s="472">
        <v>-3.41</v>
      </c>
      <c r="K84" s="472">
        <v>1.79</v>
      </c>
      <c r="L84" s="473">
        <v>-1.28</v>
      </c>
      <c r="M84" s="453">
        <v>1.57E-3</v>
      </c>
      <c r="N84" s="454">
        <v>2.1000000000000001E-4</v>
      </c>
      <c r="O84" s="474">
        <v>2E-3</v>
      </c>
      <c r="P84" s="472">
        <v>6</v>
      </c>
      <c r="Q84" s="475">
        <v>2</v>
      </c>
    </row>
    <row r="85" spans="1:17">
      <c r="A85" s="439" t="s">
        <v>175</v>
      </c>
      <c r="B85" s="440">
        <v>12</v>
      </c>
      <c r="C85" s="440" t="s">
        <v>13</v>
      </c>
      <c r="D85" s="441" t="s">
        <v>42</v>
      </c>
      <c r="E85" s="471">
        <v>17.43</v>
      </c>
      <c r="F85" s="472">
        <v>-3.15</v>
      </c>
      <c r="G85" s="472">
        <v>8.1</v>
      </c>
      <c r="H85" s="472">
        <v>-1.77</v>
      </c>
      <c r="I85" s="472">
        <v>0.22</v>
      </c>
      <c r="J85" s="472">
        <v>-3.32</v>
      </c>
      <c r="K85" s="472">
        <v>1.18</v>
      </c>
      <c r="L85" s="473">
        <v>-0.88</v>
      </c>
      <c r="M85" s="453">
        <v>7.2000000000000005E-4</v>
      </c>
      <c r="N85" s="454">
        <v>1.2999999999999999E-4</v>
      </c>
      <c r="O85" s="474">
        <v>2E-3</v>
      </c>
      <c r="P85" s="472">
        <v>6</v>
      </c>
      <c r="Q85" s="475">
        <v>2</v>
      </c>
    </row>
    <row r="86" spans="1:17">
      <c r="A86" s="439" t="s">
        <v>175</v>
      </c>
      <c r="B86" s="440">
        <v>13</v>
      </c>
      <c r="C86" s="440" t="s">
        <v>13</v>
      </c>
      <c r="D86" s="441" t="s">
        <v>42</v>
      </c>
      <c r="E86" s="471">
        <v>8.7100000000000009</v>
      </c>
      <c r="F86" s="472">
        <v>-1.74</v>
      </c>
      <c r="G86" s="472">
        <v>7.65</v>
      </c>
      <c r="H86" s="472">
        <v>-1.74</v>
      </c>
      <c r="I86" s="472">
        <v>0.19</v>
      </c>
      <c r="J86" s="472">
        <v>-3.37</v>
      </c>
      <c r="K86" s="472">
        <v>1.03</v>
      </c>
      <c r="L86" s="473">
        <v>-0.98</v>
      </c>
      <c r="M86" s="453">
        <v>6.7000000000000002E-4</v>
      </c>
      <c r="N86" s="454">
        <v>1.2E-4</v>
      </c>
      <c r="O86" s="474">
        <v>2E-3</v>
      </c>
      <c r="P86" s="472">
        <v>6</v>
      </c>
      <c r="Q86" s="475">
        <v>2</v>
      </c>
    </row>
    <row r="87" spans="1:17">
      <c r="A87" s="439" t="s">
        <v>175</v>
      </c>
      <c r="B87" s="440">
        <v>14</v>
      </c>
      <c r="C87" s="440" t="s">
        <v>13</v>
      </c>
      <c r="D87" s="441" t="s">
        <v>42</v>
      </c>
      <c r="E87" s="471">
        <v>0.46</v>
      </c>
      <c r="F87" s="472">
        <v>0.89</v>
      </c>
      <c r="G87" s="472">
        <v>7.87</v>
      </c>
      <c r="H87" s="472">
        <v>-1.73</v>
      </c>
      <c r="I87" s="472">
        <v>0.11</v>
      </c>
      <c r="J87" s="472">
        <v>-3.55</v>
      </c>
      <c r="K87" s="472">
        <v>1.26</v>
      </c>
      <c r="L87" s="473">
        <v>-0.74</v>
      </c>
      <c r="M87" s="453">
        <v>6.8000000000000005E-4</v>
      </c>
      <c r="N87" s="454">
        <v>1.3999999999999999E-4</v>
      </c>
      <c r="O87" s="474">
        <v>2E-3</v>
      </c>
      <c r="P87" s="472">
        <v>6</v>
      </c>
      <c r="Q87" s="475">
        <v>2</v>
      </c>
    </row>
    <row r="88" spans="1:17">
      <c r="A88" s="439" t="s">
        <v>175</v>
      </c>
      <c r="B88" s="440">
        <v>15</v>
      </c>
      <c r="C88" s="440" t="s">
        <v>13</v>
      </c>
      <c r="D88" s="441" t="s">
        <v>42</v>
      </c>
      <c r="E88" s="471">
        <v>8.6199999999999992</v>
      </c>
      <c r="F88" s="472">
        <v>-2.1</v>
      </c>
      <c r="G88" s="472">
        <v>6.64</v>
      </c>
      <c r="H88" s="472">
        <v>-1.91</v>
      </c>
      <c r="I88" s="472">
        <v>0.06</v>
      </c>
      <c r="J88" s="472">
        <v>-3.77</v>
      </c>
      <c r="K88" s="472">
        <v>0.78</v>
      </c>
      <c r="L88" s="473">
        <v>-1.24</v>
      </c>
      <c r="M88" s="453">
        <v>5.8E-4</v>
      </c>
      <c r="N88" s="454">
        <v>9.0000000000000006E-5</v>
      </c>
      <c r="O88" s="474">
        <v>2E-3</v>
      </c>
      <c r="P88" s="472">
        <v>6</v>
      </c>
      <c r="Q88" s="475">
        <v>2</v>
      </c>
    </row>
    <row r="89" spans="1:17">
      <c r="A89" s="439" t="s">
        <v>175</v>
      </c>
      <c r="B89" s="440">
        <v>16</v>
      </c>
      <c r="C89" s="440" t="s">
        <v>13</v>
      </c>
      <c r="D89" s="441" t="s">
        <v>42</v>
      </c>
      <c r="E89" s="471">
        <v>0.47</v>
      </c>
      <c r="F89" s="472">
        <v>0.51</v>
      </c>
      <c r="G89" s="472">
        <v>6.84</v>
      </c>
      <c r="H89" s="472">
        <v>-1.93</v>
      </c>
      <c r="I89" s="472">
        <v>0.08</v>
      </c>
      <c r="J89" s="472">
        <v>-3.69</v>
      </c>
      <c r="K89" s="472">
        <v>0.89</v>
      </c>
      <c r="L89" s="473">
        <v>-1</v>
      </c>
      <c r="M89" s="453">
        <v>5.9999999999999995E-4</v>
      </c>
      <c r="N89" s="454">
        <v>1E-4</v>
      </c>
      <c r="O89" s="474">
        <v>2E-3</v>
      </c>
      <c r="P89" s="472">
        <v>6</v>
      </c>
      <c r="Q89" s="475">
        <v>2</v>
      </c>
    </row>
    <row r="90" spans="1:17">
      <c r="A90" s="439" t="s">
        <v>176</v>
      </c>
      <c r="B90" s="440">
        <v>1</v>
      </c>
      <c r="C90" s="440" t="s">
        <v>12</v>
      </c>
      <c r="D90" s="441" t="s">
        <v>43</v>
      </c>
      <c r="E90" s="471">
        <v>0.59</v>
      </c>
      <c r="F90" s="472">
        <v>-1.7</v>
      </c>
      <c r="G90" s="472">
        <v>6.91</v>
      </c>
      <c r="H90" s="472">
        <v>-1.71</v>
      </c>
      <c r="I90" s="472">
        <v>0.64</v>
      </c>
      <c r="J90" s="472">
        <v>-2.41</v>
      </c>
      <c r="K90" s="472">
        <v>0.43</v>
      </c>
      <c r="L90" s="473">
        <v>-1.8</v>
      </c>
      <c r="M90" s="453">
        <v>6.2E-4</v>
      </c>
      <c r="N90" s="454">
        <v>6.0000000000000002E-5</v>
      </c>
      <c r="O90" s="474">
        <v>2E-3</v>
      </c>
      <c r="P90" s="472">
        <v>6</v>
      </c>
      <c r="Q90" s="475">
        <v>2</v>
      </c>
    </row>
    <row r="91" spans="1:17">
      <c r="A91" s="439" t="s">
        <v>176</v>
      </c>
      <c r="B91" s="440">
        <v>2</v>
      </c>
      <c r="C91" s="440" t="s">
        <v>12</v>
      </c>
      <c r="D91" s="441" t="s">
        <v>43</v>
      </c>
      <c r="E91" s="471">
        <v>0.92</v>
      </c>
      <c r="F91" s="472">
        <v>-2.06</v>
      </c>
      <c r="G91" s="472">
        <v>7.42</v>
      </c>
      <c r="H91" s="472">
        <v>-1.69</v>
      </c>
      <c r="I91" s="472">
        <v>0.77</v>
      </c>
      <c r="J91" s="472">
        <v>-2.3199999999999998</v>
      </c>
      <c r="K91" s="472">
        <v>0.47</v>
      </c>
      <c r="L91" s="473">
        <v>-1.81</v>
      </c>
      <c r="M91" s="453">
        <v>6.4999999999999997E-4</v>
      </c>
      <c r="N91" s="454">
        <v>6.0000000000000002E-5</v>
      </c>
      <c r="O91" s="474">
        <v>2E-3</v>
      </c>
      <c r="P91" s="472">
        <v>6</v>
      </c>
      <c r="Q91" s="475">
        <v>2</v>
      </c>
    </row>
    <row r="92" spans="1:17">
      <c r="A92" s="439" t="s">
        <v>176</v>
      </c>
      <c r="B92" s="440">
        <v>3</v>
      </c>
      <c r="C92" s="440" t="s">
        <v>12</v>
      </c>
      <c r="D92" s="441" t="s">
        <v>43</v>
      </c>
      <c r="E92" s="471">
        <v>1.01</v>
      </c>
      <c r="F92" s="472">
        <v>-2.15</v>
      </c>
      <c r="G92" s="472">
        <v>7.63</v>
      </c>
      <c r="H92" s="472">
        <v>-1.69</v>
      </c>
      <c r="I92" s="472">
        <v>0.76</v>
      </c>
      <c r="J92" s="472">
        <v>-2.33</v>
      </c>
      <c r="K92" s="472">
        <v>0.48</v>
      </c>
      <c r="L92" s="473">
        <v>-1.81</v>
      </c>
      <c r="M92" s="453">
        <v>6.4999999999999997E-4</v>
      </c>
      <c r="N92" s="454">
        <v>6.0000000000000002E-5</v>
      </c>
      <c r="O92" s="474">
        <v>2E-3</v>
      </c>
      <c r="P92" s="472">
        <v>6</v>
      </c>
      <c r="Q92" s="475">
        <v>2</v>
      </c>
    </row>
    <row r="93" spans="1:17">
      <c r="A93" s="439" t="s">
        <v>176</v>
      </c>
      <c r="B93" s="440">
        <v>4</v>
      </c>
      <c r="C93" s="440" t="s">
        <v>12</v>
      </c>
      <c r="D93" s="441" t="s">
        <v>43</v>
      </c>
      <c r="E93" s="471">
        <v>1.35</v>
      </c>
      <c r="F93" s="472">
        <v>-2.4300000000000002</v>
      </c>
      <c r="G93" s="472">
        <v>7.76</v>
      </c>
      <c r="H93" s="472">
        <v>-1.66</v>
      </c>
      <c r="I93" s="472">
        <v>0.72</v>
      </c>
      <c r="J93" s="472">
        <v>-2.36</v>
      </c>
      <c r="K93" s="472">
        <v>0.49</v>
      </c>
      <c r="L93" s="473">
        <v>-1.81</v>
      </c>
      <c r="M93" s="453">
        <v>6.4000000000000005E-4</v>
      </c>
      <c r="N93" s="454">
        <v>6.0000000000000002E-5</v>
      </c>
      <c r="O93" s="474">
        <v>2E-3</v>
      </c>
      <c r="P93" s="472">
        <v>6</v>
      </c>
      <c r="Q93" s="475">
        <v>2</v>
      </c>
    </row>
    <row r="94" spans="1:17">
      <c r="A94" s="439" t="s">
        <v>176</v>
      </c>
      <c r="B94" s="440">
        <v>5</v>
      </c>
      <c r="C94" s="440" t="s">
        <v>12</v>
      </c>
      <c r="D94" s="441" t="s">
        <v>43</v>
      </c>
      <c r="E94" s="471">
        <v>0.9</v>
      </c>
      <c r="F94" s="472">
        <v>-1.98</v>
      </c>
      <c r="G94" s="472">
        <v>7.97</v>
      </c>
      <c r="H94" s="472">
        <v>-1.65</v>
      </c>
      <c r="I94" s="472">
        <v>0.69</v>
      </c>
      <c r="J94" s="472">
        <v>-2.37</v>
      </c>
      <c r="K94" s="472">
        <v>0.5</v>
      </c>
      <c r="L94" s="473">
        <v>-1.8</v>
      </c>
      <c r="M94" s="453">
        <v>6.4999999999999997E-4</v>
      </c>
      <c r="N94" s="454">
        <v>6.9999999999999994E-5</v>
      </c>
      <c r="O94" s="474">
        <v>2E-3</v>
      </c>
      <c r="P94" s="472">
        <v>6</v>
      </c>
      <c r="Q94" s="475">
        <v>2</v>
      </c>
    </row>
    <row r="95" spans="1:17">
      <c r="A95" s="439" t="s">
        <v>176</v>
      </c>
      <c r="B95" s="440">
        <v>6</v>
      </c>
      <c r="C95" s="440" t="s">
        <v>12</v>
      </c>
      <c r="D95" s="441" t="s">
        <v>43</v>
      </c>
      <c r="E95" s="471">
        <v>1</v>
      </c>
      <c r="F95" s="472">
        <v>-2.06</v>
      </c>
      <c r="G95" s="472">
        <v>8.24</v>
      </c>
      <c r="H95" s="472">
        <v>-1.65</v>
      </c>
      <c r="I95" s="472">
        <v>0.72</v>
      </c>
      <c r="J95" s="472">
        <v>-2.36</v>
      </c>
      <c r="K95" s="472">
        <v>0.52</v>
      </c>
      <c r="L95" s="473">
        <v>-1.78</v>
      </c>
      <c r="M95" s="453">
        <v>6.4999999999999997E-4</v>
      </c>
      <c r="N95" s="454">
        <v>6.9999999999999994E-5</v>
      </c>
      <c r="O95" s="474">
        <v>2E-3</v>
      </c>
      <c r="P95" s="472">
        <v>6</v>
      </c>
      <c r="Q95" s="475">
        <v>2</v>
      </c>
    </row>
    <row r="96" spans="1:17">
      <c r="A96" s="439" t="s">
        <v>176</v>
      </c>
      <c r="B96" s="440">
        <v>7</v>
      </c>
      <c r="C96" s="440" t="s">
        <v>12</v>
      </c>
      <c r="D96" s="441" t="s">
        <v>43</v>
      </c>
      <c r="E96" s="471">
        <v>0.88</v>
      </c>
      <c r="F96" s="472">
        <v>-1.89</v>
      </c>
      <c r="G96" s="472">
        <v>8.5500000000000007</v>
      </c>
      <c r="H96" s="472">
        <v>-1.65</v>
      </c>
      <c r="I96" s="472">
        <v>0.75</v>
      </c>
      <c r="J96" s="472">
        <v>-2.36</v>
      </c>
      <c r="K96" s="472">
        <v>0.54</v>
      </c>
      <c r="L96" s="473">
        <v>-1.79</v>
      </c>
      <c r="M96" s="453">
        <v>6.6E-4</v>
      </c>
      <c r="N96" s="454">
        <v>6.9999999999999994E-5</v>
      </c>
      <c r="O96" s="474">
        <v>2E-3</v>
      </c>
      <c r="P96" s="472">
        <v>6</v>
      </c>
      <c r="Q96" s="475">
        <v>2</v>
      </c>
    </row>
    <row r="97" spans="1:17">
      <c r="A97" s="439" t="s">
        <v>176</v>
      </c>
      <c r="B97" s="440">
        <v>8</v>
      </c>
      <c r="C97" s="440" t="s">
        <v>12</v>
      </c>
      <c r="D97" s="441" t="s">
        <v>43</v>
      </c>
      <c r="E97" s="471">
        <v>1.38</v>
      </c>
      <c r="F97" s="472">
        <v>-2.31</v>
      </c>
      <c r="G97" s="472">
        <v>8.94</v>
      </c>
      <c r="H97" s="472">
        <v>-1.64</v>
      </c>
      <c r="I97" s="472">
        <v>0.73</v>
      </c>
      <c r="J97" s="472">
        <v>-2.38</v>
      </c>
      <c r="K97" s="472">
        <v>0.55000000000000004</v>
      </c>
      <c r="L97" s="473">
        <v>-1.78</v>
      </c>
      <c r="M97" s="453">
        <v>6.8000000000000005E-4</v>
      </c>
      <c r="N97" s="454">
        <v>6.9999999999999994E-5</v>
      </c>
      <c r="O97" s="474">
        <v>2E-3</v>
      </c>
      <c r="P97" s="472">
        <v>6</v>
      </c>
      <c r="Q97" s="475">
        <v>2</v>
      </c>
    </row>
    <row r="98" spans="1:17">
      <c r="A98" s="439" t="s">
        <v>176</v>
      </c>
      <c r="B98" s="440">
        <v>9</v>
      </c>
      <c r="C98" s="440" t="s">
        <v>12</v>
      </c>
      <c r="D98" s="441" t="s">
        <v>43</v>
      </c>
      <c r="E98" s="471">
        <v>1.25</v>
      </c>
      <c r="F98" s="472">
        <v>-2.21</v>
      </c>
      <c r="G98" s="472">
        <v>8.93</v>
      </c>
      <c r="H98" s="472">
        <v>-1.63</v>
      </c>
      <c r="I98" s="472">
        <v>0.66</v>
      </c>
      <c r="J98" s="472">
        <v>-2.41</v>
      </c>
      <c r="K98" s="472">
        <v>0.55000000000000004</v>
      </c>
      <c r="L98" s="473">
        <v>-1.82</v>
      </c>
      <c r="M98" s="453">
        <v>6.7000000000000002E-4</v>
      </c>
      <c r="N98" s="454">
        <v>6.9999999999999994E-5</v>
      </c>
      <c r="O98" s="474">
        <v>2E-3</v>
      </c>
      <c r="P98" s="472">
        <v>6</v>
      </c>
      <c r="Q98" s="475">
        <v>2</v>
      </c>
    </row>
    <row r="99" spans="1:17">
      <c r="A99" s="439" t="s">
        <v>176</v>
      </c>
      <c r="B99" s="440">
        <v>10</v>
      </c>
      <c r="C99" s="440" t="s">
        <v>12</v>
      </c>
      <c r="D99" s="441" t="s">
        <v>43</v>
      </c>
      <c r="E99" s="471">
        <v>1.17</v>
      </c>
      <c r="F99" s="472">
        <v>-2.13</v>
      </c>
      <c r="G99" s="472">
        <v>9.1999999999999993</v>
      </c>
      <c r="H99" s="472">
        <v>-1.62</v>
      </c>
      <c r="I99" s="472">
        <v>0.62</v>
      </c>
      <c r="J99" s="472">
        <v>-2.44</v>
      </c>
      <c r="K99" s="472">
        <v>0.56000000000000005</v>
      </c>
      <c r="L99" s="473">
        <v>-1.82</v>
      </c>
      <c r="M99" s="453">
        <v>6.7000000000000002E-4</v>
      </c>
      <c r="N99" s="454">
        <v>6.9999999999999994E-5</v>
      </c>
      <c r="O99" s="474">
        <v>2E-3</v>
      </c>
      <c r="P99" s="472">
        <v>6</v>
      </c>
      <c r="Q99" s="475">
        <v>2</v>
      </c>
    </row>
    <row r="100" spans="1:17">
      <c r="A100" s="439" t="s">
        <v>176</v>
      </c>
      <c r="B100" s="440">
        <v>11</v>
      </c>
      <c r="C100" s="440" t="s">
        <v>12</v>
      </c>
      <c r="D100" s="441" t="s">
        <v>43</v>
      </c>
      <c r="E100" s="471">
        <v>1.58</v>
      </c>
      <c r="F100" s="472">
        <v>-2.42</v>
      </c>
      <c r="G100" s="472">
        <v>9.52</v>
      </c>
      <c r="H100" s="472">
        <v>-1.61</v>
      </c>
      <c r="I100" s="472">
        <v>0.59</v>
      </c>
      <c r="J100" s="472">
        <v>-2.4700000000000002</v>
      </c>
      <c r="K100" s="472">
        <v>0.57999999999999996</v>
      </c>
      <c r="L100" s="473">
        <v>-1.8</v>
      </c>
      <c r="M100" s="453">
        <v>6.8000000000000005E-4</v>
      </c>
      <c r="N100" s="454">
        <v>8.0000000000000007E-5</v>
      </c>
      <c r="O100" s="474">
        <v>2E-3</v>
      </c>
      <c r="P100" s="472">
        <v>6</v>
      </c>
      <c r="Q100" s="475">
        <v>2</v>
      </c>
    </row>
    <row r="101" spans="1:17">
      <c r="A101" s="439" t="s">
        <v>176</v>
      </c>
      <c r="B101" s="440">
        <v>12</v>
      </c>
      <c r="C101" s="440" t="s">
        <v>12</v>
      </c>
      <c r="D101" s="441" t="s">
        <v>43</v>
      </c>
      <c r="E101" s="471">
        <v>1.27</v>
      </c>
      <c r="F101" s="472">
        <v>-2.14</v>
      </c>
      <c r="G101" s="472">
        <v>9.7100000000000009</v>
      </c>
      <c r="H101" s="472">
        <v>-1.61</v>
      </c>
      <c r="I101" s="472">
        <v>0.56000000000000005</v>
      </c>
      <c r="J101" s="472">
        <v>-2.5</v>
      </c>
      <c r="K101" s="472">
        <v>0.57999999999999996</v>
      </c>
      <c r="L101" s="473">
        <v>-1.85</v>
      </c>
      <c r="M101" s="453">
        <v>6.8000000000000005E-4</v>
      </c>
      <c r="N101" s="454">
        <v>8.0000000000000007E-5</v>
      </c>
      <c r="O101" s="474">
        <v>2E-3</v>
      </c>
      <c r="P101" s="472">
        <v>6</v>
      </c>
      <c r="Q101" s="475">
        <v>2</v>
      </c>
    </row>
    <row r="102" spans="1:17">
      <c r="A102" s="439" t="s">
        <v>176</v>
      </c>
      <c r="B102" s="440">
        <v>13</v>
      </c>
      <c r="C102" s="440" t="s">
        <v>12</v>
      </c>
      <c r="D102" s="441" t="s">
        <v>43</v>
      </c>
      <c r="E102" s="471">
        <v>1.1299999999999999</v>
      </c>
      <c r="F102" s="472">
        <v>-1.98</v>
      </c>
      <c r="G102" s="472">
        <v>9.86</v>
      </c>
      <c r="H102" s="472">
        <v>-1.6</v>
      </c>
      <c r="I102" s="472">
        <v>0.54</v>
      </c>
      <c r="J102" s="472">
        <v>-2.52</v>
      </c>
      <c r="K102" s="472">
        <v>0.59</v>
      </c>
      <c r="L102" s="473">
        <v>-1.82</v>
      </c>
      <c r="M102" s="453">
        <v>6.8000000000000005E-4</v>
      </c>
      <c r="N102" s="454">
        <v>8.0000000000000007E-5</v>
      </c>
      <c r="O102" s="474">
        <v>2E-3</v>
      </c>
      <c r="P102" s="472">
        <v>6</v>
      </c>
      <c r="Q102" s="475">
        <v>2</v>
      </c>
    </row>
    <row r="103" spans="1:17">
      <c r="A103" s="439" t="s">
        <v>176</v>
      </c>
      <c r="B103" s="440">
        <v>14</v>
      </c>
      <c r="C103" s="440" t="s">
        <v>12</v>
      </c>
      <c r="D103" s="441" t="s">
        <v>43</v>
      </c>
      <c r="E103" s="471">
        <v>1.39</v>
      </c>
      <c r="F103" s="472">
        <v>-2.19</v>
      </c>
      <c r="G103" s="472">
        <v>10.039999999999999</v>
      </c>
      <c r="H103" s="472">
        <v>-1.59</v>
      </c>
      <c r="I103" s="472">
        <v>0.51</v>
      </c>
      <c r="J103" s="472">
        <v>-2.54</v>
      </c>
      <c r="K103" s="472">
        <v>0.59</v>
      </c>
      <c r="L103" s="473">
        <v>-1.81</v>
      </c>
      <c r="M103" s="453">
        <v>6.8000000000000005E-4</v>
      </c>
      <c r="N103" s="454">
        <v>8.0000000000000007E-5</v>
      </c>
      <c r="O103" s="474">
        <v>2E-3</v>
      </c>
      <c r="P103" s="472">
        <v>6</v>
      </c>
      <c r="Q103" s="475">
        <v>2</v>
      </c>
    </row>
    <row r="104" spans="1:17">
      <c r="A104" s="439" t="s">
        <v>176</v>
      </c>
      <c r="B104" s="440">
        <v>15</v>
      </c>
      <c r="C104" s="440" t="s">
        <v>12</v>
      </c>
      <c r="D104" s="441" t="s">
        <v>43</v>
      </c>
      <c r="E104" s="471">
        <v>1.48</v>
      </c>
      <c r="F104" s="472">
        <v>-2.2599999999999998</v>
      </c>
      <c r="G104" s="472">
        <v>10.050000000000001</v>
      </c>
      <c r="H104" s="472">
        <v>-1.57</v>
      </c>
      <c r="I104" s="472">
        <v>0.48</v>
      </c>
      <c r="J104" s="472">
        <v>-2.56</v>
      </c>
      <c r="K104" s="472">
        <v>0.59</v>
      </c>
      <c r="L104" s="473">
        <v>-1.8</v>
      </c>
      <c r="M104" s="453">
        <v>6.8000000000000005E-4</v>
      </c>
      <c r="N104" s="454">
        <v>8.0000000000000007E-5</v>
      </c>
      <c r="O104" s="474">
        <v>2E-3</v>
      </c>
      <c r="P104" s="472">
        <v>6</v>
      </c>
      <c r="Q104" s="475">
        <v>2</v>
      </c>
    </row>
    <row r="105" spans="1:17">
      <c r="A105" s="439" t="s">
        <v>176</v>
      </c>
      <c r="B105" s="440">
        <v>16</v>
      </c>
      <c r="C105" s="440" t="s">
        <v>12</v>
      </c>
      <c r="D105" s="441" t="s">
        <v>43</v>
      </c>
      <c r="E105" s="471">
        <v>1.36</v>
      </c>
      <c r="F105" s="472">
        <v>-2.1800000000000002</v>
      </c>
      <c r="G105" s="472">
        <v>10</v>
      </c>
      <c r="H105" s="472">
        <v>-1.56</v>
      </c>
      <c r="I105" s="472">
        <v>0.44</v>
      </c>
      <c r="J105" s="472">
        <v>-2.59</v>
      </c>
      <c r="K105" s="472">
        <v>0.56999999999999995</v>
      </c>
      <c r="L105" s="473">
        <v>-1.81</v>
      </c>
      <c r="M105" s="453">
        <v>6.8999999999999997E-4</v>
      </c>
      <c r="N105" s="454">
        <v>8.0000000000000007E-5</v>
      </c>
      <c r="O105" s="474">
        <v>2E-3</v>
      </c>
      <c r="P105" s="472">
        <v>6</v>
      </c>
      <c r="Q105" s="475">
        <v>2</v>
      </c>
    </row>
    <row r="106" spans="1:17">
      <c r="A106" s="439" t="s">
        <v>176</v>
      </c>
      <c r="B106" s="440">
        <v>1</v>
      </c>
      <c r="C106" s="440" t="s">
        <v>13</v>
      </c>
      <c r="D106" s="441" t="s">
        <v>43</v>
      </c>
      <c r="E106" s="471">
        <v>1.01</v>
      </c>
      <c r="F106" s="472">
        <v>-2.35</v>
      </c>
      <c r="G106" s="472">
        <v>6.11</v>
      </c>
      <c r="H106" s="472">
        <v>-1.7</v>
      </c>
      <c r="I106" s="472">
        <v>0.87</v>
      </c>
      <c r="J106" s="472">
        <v>-2.27</v>
      </c>
      <c r="K106" s="472">
        <v>0.41</v>
      </c>
      <c r="L106" s="473">
        <v>-1.79</v>
      </c>
      <c r="M106" s="453">
        <v>5.9999999999999995E-4</v>
      </c>
      <c r="N106" s="454">
        <v>5.0000000000000002E-5</v>
      </c>
      <c r="O106" s="474">
        <v>2E-3</v>
      </c>
      <c r="P106" s="472">
        <v>6</v>
      </c>
      <c r="Q106" s="475">
        <v>2</v>
      </c>
    </row>
    <row r="107" spans="1:17">
      <c r="A107" s="439" t="s">
        <v>176</v>
      </c>
      <c r="B107" s="440">
        <v>2</v>
      </c>
      <c r="C107" s="440" t="s">
        <v>13</v>
      </c>
      <c r="D107" s="441" t="s">
        <v>43</v>
      </c>
      <c r="E107" s="471">
        <v>0.82</v>
      </c>
      <c r="F107" s="472">
        <v>-2.0099999999999998</v>
      </c>
      <c r="G107" s="472">
        <v>6.52</v>
      </c>
      <c r="H107" s="472">
        <v>-1.69</v>
      </c>
      <c r="I107" s="472">
        <v>0.95</v>
      </c>
      <c r="J107" s="472">
        <v>-2.2200000000000002</v>
      </c>
      <c r="K107" s="472">
        <v>0.44</v>
      </c>
      <c r="L107" s="473">
        <v>-1.78</v>
      </c>
      <c r="M107" s="453">
        <v>6.2E-4</v>
      </c>
      <c r="N107" s="454">
        <v>6.0000000000000002E-5</v>
      </c>
      <c r="O107" s="474">
        <v>2E-3</v>
      </c>
      <c r="P107" s="472">
        <v>6</v>
      </c>
      <c r="Q107" s="475">
        <v>2</v>
      </c>
    </row>
    <row r="108" spans="1:17">
      <c r="A108" s="439" t="s">
        <v>176</v>
      </c>
      <c r="B108" s="440">
        <v>3</v>
      </c>
      <c r="C108" s="440" t="s">
        <v>13</v>
      </c>
      <c r="D108" s="441" t="s">
        <v>43</v>
      </c>
      <c r="E108" s="471">
        <v>1.02</v>
      </c>
      <c r="F108" s="472">
        <v>-2.23</v>
      </c>
      <c r="G108" s="472">
        <v>6.67</v>
      </c>
      <c r="H108" s="472">
        <v>-1.69</v>
      </c>
      <c r="I108" s="472">
        <v>0.92</v>
      </c>
      <c r="J108" s="472">
        <v>-2.23</v>
      </c>
      <c r="K108" s="472">
        <v>0.45</v>
      </c>
      <c r="L108" s="473">
        <v>-1.8</v>
      </c>
      <c r="M108" s="453">
        <v>6.3000000000000003E-4</v>
      </c>
      <c r="N108" s="454">
        <v>6.0000000000000002E-5</v>
      </c>
      <c r="O108" s="474">
        <v>2E-3</v>
      </c>
      <c r="P108" s="472">
        <v>6</v>
      </c>
      <c r="Q108" s="475">
        <v>2</v>
      </c>
    </row>
    <row r="109" spans="1:17">
      <c r="A109" s="439" t="s">
        <v>176</v>
      </c>
      <c r="B109" s="440">
        <v>4</v>
      </c>
      <c r="C109" s="440" t="s">
        <v>13</v>
      </c>
      <c r="D109" s="441" t="s">
        <v>43</v>
      </c>
      <c r="E109" s="471">
        <v>0.72</v>
      </c>
      <c r="F109" s="472">
        <v>-1.86</v>
      </c>
      <c r="G109" s="472">
        <v>6.81</v>
      </c>
      <c r="H109" s="472">
        <v>-1.69</v>
      </c>
      <c r="I109" s="472">
        <v>0.84</v>
      </c>
      <c r="J109" s="472">
        <v>-2.27</v>
      </c>
      <c r="K109" s="472">
        <v>0.45</v>
      </c>
      <c r="L109" s="473">
        <v>-1.77</v>
      </c>
      <c r="M109" s="453">
        <v>6.3000000000000003E-4</v>
      </c>
      <c r="N109" s="454">
        <v>6.0000000000000002E-5</v>
      </c>
      <c r="O109" s="474">
        <v>2E-3</v>
      </c>
      <c r="P109" s="472">
        <v>6</v>
      </c>
      <c r="Q109" s="475">
        <v>2</v>
      </c>
    </row>
    <row r="110" spans="1:17">
      <c r="A110" s="439" t="s">
        <v>176</v>
      </c>
      <c r="B110" s="440">
        <v>5</v>
      </c>
      <c r="C110" s="440" t="s">
        <v>13</v>
      </c>
      <c r="D110" s="441" t="s">
        <v>43</v>
      </c>
      <c r="E110" s="471">
        <v>0.93</v>
      </c>
      <c r="F110" s="472">
        <v>-2.09</v>
      </c>
      <c r="G110" s="472">
        <v>6.96</v>
      </c>
      <c r="H110" s="472">
        <v>-1.69</v>
      </c>
      <c r="I110" s="472">
        <v>0.78</v>
      </c>
      <c r="J110" s="472">
        <v>-2.2999999999999998</v>
      </c>
      <c r="K110" s="472">
        <v>0.46</v>
      </c>
      <c r="L110" s="473">
        <v>-1.81</v>
      </c>
      <c r="M110" s="453">
        <v>6.3000000000000003E-4</v>
      </c>
      <c r="N110" s="454">
        <v>6.0000000000000002E-5</v>
      </c>
      <c r="O110" s="474">
        <v>2E-3</v>
      </c>
      <c r="P110" s="472">
        <v>6</v>
      </c>
      <c r="Q110" s="475">
        <v>2</v>
      </c>
    </row>
    <row r="111" spans="1:17">
      <c r="A111" s="439" t="s">
        <v>176</v>
      </c>
      <c r="B111" s="440">
        <v>6</v>
      </c>
      <c r="C111" s="440" t="s">
        <v>13</v>
      </c>
      <c r="D111" s="441" t="s">
        <v>43</v>
      </c>
      <c r="E111" s="471">
        <v>1.07</v>
      </c>
      <c r="F111" s="472">
        <v>-2.2400000000000002</v>
      </c>
      <c r="G111" s="472">
        <v>7.16</v>
      </c>
      <c r="H111" s="472">
        <v>-1.69</v>
      </c>
      <c r="I111" s="472">
        <v>0.82</v>
      </c>
      <c r="J111" s="472">
        <v>-2.2799999999999998</v>
      </c>
      <c r="K111" s="472">
        <v>0.47</v>
      </c>
      <c r="L111" s="473">
        <v>-1.77</v>
      </c>
      <c r="M111" s="453">
        <v>6.4000000000000005E-4</v>
      </c>
      <c r="N111" s="454">
        <v>6.0000000000000002E-5</v>
      </c>
      <c r="O111" s="474">
        <v>2E-3</v>
      </c>
      <c r="P111" s="472">
        <v>6</v>
      </c>
      <c r="Q111" s="475">
        <v>2</v>
      </c>
    </row>
    <row r="112" spans="1:17">
      <c r="A112" s="439" t="s">
        <v>176</v>
      </c>
      <c r="B112" s="440">
        <v>7</v>
      </c>
      <c r="C112" s="440" t="s">
        <v>13</v>
      </c>
      <c r="D112" s="441" t="s">
        <v>43</v>
      </c>
      <c r="E112" s="471">
        <v>0.93</v>
      </c>
      <c r="F112" s="472">
        <v>-2.04</v>
      </c>
      <c r="G112" s="472">
        <v>7.41</v>
      </c>
      <c r="H112" s="472">
        <v>-1.68</v>
      </c>
      <c r="I112" s="472">
        <v>0.85</v>
      </c>
      <c r="J112" s="472">
        <v>-2.2799999999999998</v>
      </c>
      <c r="K112" s="472">
        <v>0.49</v>
      </c>
      <c r="L112" s="473">
        <v>-1.77</v>
      </c>
      <c r="M112" s="453">
        <v>6.4999999999999997E-4</v>
      </c>
      <c r="N112" s="454">
        <v>6.0000000000000002E-5</v>
      </c>
      <c r="O112" s="474">
        <v>2E-3</v>
      </c>
      <c r="P112" s="472">
        <v>6</v>
      </c>
      <c r="Q112" s="475">
        <v>2</v>
      </c>
    </row>
    <row r="113" spans="1:17">
      <c r="A113" s="439" t="s">
        <v>176</v>
      </c>
      <c r="B113" s="440">
        <v>8</v>
      </c>
      <c r="C113" s="440" t="s">
        <v>13</v>
      </c>
      <c r="D113" s="441" t="s">
        <v>43</v>
      </c>
      <c r="E113" s="471">
        <v>0.94</v>
      </c>
      <c r="F113" s="472">
        <v>-2.0099999999999998</v>
      </c>
      <c r="G113" s="472">
        <v>7.72</v>
      </c>
      <c r="H113" s="472">
        <v>-1.69</v>
      </c>
      <c r="I113" s="472">
        <v>0.81</v>
      </c>
      <c r="J113" s="472">
        <v>-2.2999999999999998</v>
      </c>
      <c r="K113" s="472">
        <v>0.5</v>
      </c>
      <c r="L113" s="473">
        <v>-1.78</v>
      </c>
      <c r="M113" s="453">
        <v>6.6E-4</v>
      </c>
      <c r="N113" s="454">
        <v>6.9999999999999994E-5</v>
      </c>
      <c r="O113" s="474">
        <v>2E-3</v>
      </c>
      <c r="P113" s="472">
        <v>6</v>
      </c>
      <c r="Q113" s="475">
        <v>2</v>
      </c>
    </row>
    <row r="114" spans="1:17">
      <c r="A114" s="439" t="s">
        <v>176</v>
      </c>
      <c r="B114" s="440">
        <v>9</v>
      </c>
      <c r="C114" s="440" t="s">
        <v>13</v>
      </c>
      <c r="D114" s="441" t="s">
        <v>43</v>
      </c>
      <c r="E114" s="471">
        <v>0.82</v>
      </c>
      <c r="F114" s="472">
        <v>-1.87</v>
      </c>
      <c r="G114" s="472">
        <v>7.71</v>
      </c>
      <c r="H114" s="472">
        <v>-1.66</v>
      </c>
      <c r="I114" s="472">
        <v>0.71</v>
      </c>
      <c r="J114" s="472">
        <v>-2.35</v>
      </c>
      <c r="K114" s="472">
        <v>0.5</v>
      </c>
      <c r="L114" s="473">
        <v>-1.81</v>
      </c>
      <c r="M114" s="453">
        <v>6.4999999999999997E-4</v>
      </c>
      <c r="N114" s="454">
        <v>6.9999999999999994E-5</v>
      </c>
      <c r="O114" s="474">
        <v>2E-3</v>
      </c>
      <c r="P114" s="472">
        <v>6</v>
      </c>
      <c r="Q114" s="475">
        <v>2</v>
      </c>
    </row>
    <row r="115" spans="1:17">
      <c r="A115" s="439" t="s">
        <v>176</v>
      </c>
      <c r="B115" s="440">
        <v>10</v>
      </c>
      <c r="C115" s="440" t="s">
        <v>13</v>
      </c>
      <c r="D115" s="441" t="s">
        <v>43</v>
      </c>
      <c r="E115" s="471">
        <v>0.83</v>
      </c>
      <c r="F115" s="472">
        <v>-1.85</v>
      </c>
      <c r="G115" s="472">
        <v>7.88</v>
      </c>
      <c r="H115" s="472">
        <v>-1.65</v>
      </c>
      <c r="I115" s="472">
        <v>0.64</v>
      </c>
      <c r="J115" s="472">
        <v>-2.4</v>
      </c>
      <c r="K115" s="472">
        <v>0.51</v>
      </c>
      <c r="L115" s="473">
        <v>-1.79</v>
      </c>
      <c r="M115" s="453">
        <v>6.4999999999999997E-4</v>
      </c>
      <c r="N115" s="454">
        <v>6.9999999999999994E-5</v>
      </c>
      <c r="O115" s="474">
        <v>2E-3</v>
      </c>
      <c r="P115" s="472">
        <v>6</v>
      </c>
      <c r="Q115" s="475">
        <v>2</v>
      </c>
    </row>
    <row r="116" spans="1:17">
      <c r="A116" s="439" t="s">
        <v>176</v>
      </c>
      <c r="B116" s="440">
        <v>11</v>
      </c>
      <c r="C116" s="440" t="s">
        <v>13</v>
      </c>
      <c r="D116" s="441" t="s">
        <v>43</v>
      </c>
      <c r="E116" s="471">
        <v>1.23</v>
      </c>
      <c r="F116" s="472">
        <v>-2.25</v>
      </c>
      <c r="G116" s="472">
        <v>8.11</v>
      </c>
      <c r="H116" s="472">
        <v>-1.61</v>
      </c>
      <c r="I116" s="472">
        <v>0.56999999999999995</v>
      </c>
      <c r="J116" s="472">
        <v>-2.4500000000000002</v>
      </c>
      <c r="K116" s="472">
        <v>0.52</v>
      </c>
      <c r="L116" s="473">
        <v>-1.79</v>
      </c>
      <c r="M116" s="453">
        <v>6.4999999999999997E-4</v>
      </c>
      <c r="N116" s="454">
        <v>6.9999999999999994E-5</v>
      </c>
      <c r="O116" s="474">
        <v>2E-3</v>
      </c>
      <c r="P116" s="472">
        <v>6</v>
      </c>
      <c r="Q116" s="475">
        <v>2</v>
      </c>
    </row>
    <row r="117" spans="1:17">
      <c r="A117" s="439" t="s">
        <v>176</v>
      </c>
      <c r="B117" s="440">
        <v>12</v>
      </c>
      <c r="C117" s="440" t="s">
        <v>13</v>
      </c>
      <c r="D117" s="441" t="s">
        <v>43</v>
      </c>
      <c r="E117" s="471">
        <v>1.1499999999999999</v>
      </c>
      <c r="F117" s="472">
        <v>-2.15</v>
      </c>
      <c r="G117" s="472">
        <v>8.24</v>
      </c>
      <c r="H117" s="472">
        <v>-1.61</v>
      </c>
      <c r="I117" s="472">
        <v>0.52</v>
      </c>
      <c r="J117" s="472">
        <v>-2.4900000000000002</v>
      </c>
      <c r="K117" s="472">
        <v>0.53</v>
      </c>
      <c r="L117" s="473">
        <v>-1.8</v>
      </c>
      <c r="M117" s="453">
        <v>6.4999999999999997E-4</v>
      </c>
      <c r="N117" s="454">
        <v>6.9999999999999994E-5</v>
      </c>
      <c r="O117" s="474">
        <v>2E-3</v>
      </c>
      <c r="P117" s="472">
        <v>6</v>
      </c>
      <c r="Q117" s="475">
        <v>2</v>
      </c>
    </row>
    <row r="118" spans="1:17">
      <c r="A118" s="439" t="s">
        <v>176</v>
      </c>
      <c r="B118" s="440">
        <v>13</v>
      </c>
      <c r="C118" s="440" t="s">
        <v>13</v>
      </c>
      <c r="D118" s="441" t="s">
        <v>43</v>
      </c>
      <c r="E118" s="471">
        <v>1.1399999999999999</v>
      </c>
      <c r="F118" s="472">
        <v>-2.13</v>
      </c>
      <c r="G118" s="472">
        <v>8.36</v>
      </c>
      <c r="H118" s="472">
        <v>-1.6</v>
      </c>
      <c r="I118" s="472">
        <v>0.5</v>
      </c>
      <c r="J118" s="472">
        <v>-2.5099999999999998</v>
      </c>
      <c r="K118" s="472">
        <v>0.53</v>
      </c>
      <c r="L118" s="473">
        <v>-1.79</v>
      </c>
      <c r="M118" s="453">
        <v>6.4999999999999997E-4</v>
      </c>
      <c r="N118" s="454">
        <v>6.9999999999999994E-5</v>
      </c>
      <c r="O118" s="474">
        <v>2E-3</v>
      </c>
      <c r="P118" s="472">
        <v>6</v>
      </c>
      <c r="Q118" s="475">
        <v>2</v>
      </c>
    </row>
    <row r="119" spans="1:17">
      <c r="A119" s="439" t="s">
        <v>176</v>
      </c>
      <c r="B119" s="440">
        <v>14</v>
      </c>
      <c r="C119" s="440" t="s">
        <v>13</v>
      </c>
      <c r="D119" s="441" t="s">
        <v>43</v>
      </c>
      <c r="E119" s="471">
        <v>1.27</v>
      </c>
      <c r="F119" s="472">
        <v>-2.21</v>
      </c>
      <c r="G119" s="472">
        <v>8.49</v>
      </c>
      <c r="H119" s="472">
        <v>-1.59</v>
      </c>
      <c r="I119" s="472">
        <v>0.47</v>
      </c>
      <c r="J119" s="472">
        <v>-2.54</v>
      </c>
      <c r="K119" s="472">
        <v>0.53</v>
      </c>
      <c r="L119" s="473">
        <v>-1.83</v>
      </c>
      <c r="M119" s="453">
        <v>6.4999999999999997E-4</v>
      </c>
      <c r="N119" s="454">
        <v>6.9999999999999994E-5</v>
      </c>
      <c r="O119" s="474">
        <v>2E-3</v>
      </c>
      <c r="P119" s="472">
        <v>6</v>
      </c>
      <c r="Q119" s="475">
        <v>2</v>
      </c>
    </row>
    <row r="120" spans="1:17">
      <c r="A120" s="439" t="s">
        <v>176</v>
      </c>
      <c r="B120" s="440">
        <v>15</v>
      </c>
      <c r="C120" s="440" t="s">
        <v>13</v>
      </c>
      <c r="D120" s="441" t="s">
        <v>43</v>
      </c>
      <c r="E120" s="471">
        <v>1.1599999999999999</v>
      </c>
      <c r="F120" s="472">
        <v>-2.0699999999999998</v>
      </c>
      <c r="G120" s="472">
        <v>8.64</v>
      </c>
      <c r="H120" s="472">
        <v>-1.57</v>
      </c>
      <c r="I120" s="472">
        <v>0.44</v>
      </c>
      <c r="J120" s="472">
        <v>-2.56</v>
      </c>
      <c r="K120" s="472">
        <v>0.54</v>
      </c>
      <c r="L120" s="473">
        <v>-1.77</v>
      </c>
      <c r="M120" s="453">
        <v>6.6E-4</v>
      </c>
      <c r="N120" s="454">
        <v>6.9999999999999994E-5</v>
      </c>
      <c r="O120" s="474">
        <v>2E-3</v>
      </c>
      <c r="P120" s="472">
        <v>6</v>
      </c>
      <c r="Q120" s="475">
        <v>2</v>
      </c>
    </row>
    <row r="121" spans="1:17">
      <c r="A121" s="439" t="s">
        <v>176</v>
      </c>
      <c r="B121" s="440">
        <v>16</v>
      </c>
      <c r="C121" s="440" t="s">
        <v>13</v>
      </c>
      <c r="D121" s="441" t="s">
        <v>43</v>
      </c>
      <c r="E121" s="471">
        <v>1.62</v>
      </c>
      <c r="F121" s="472">
        <v>-2.4300000000000002</v>
      </c>
      <c r="G121" s="472">
        <v>8.85</v>
      </c>
      <c r="H121" s="472">
        <v>-1.56</v>
      </c>
      <c r="I121" s="472">
        <v>0.41</v>
      </c>
      <c r="J121" s="472">
        <v>-2.6</v>
      </c>
      <c r="K121" s="472">
        <v>0.53</v>
      </c>
      <c r="L121" s="473">
        <v>-1.79</v>
      </c>
      <c r="M121" s="453">
        <v>6.6E-4</v>
      </c>
      <c r="N121" s="454">
        <v>6.9999999999999994E-5</v>
      </c>
      <c r="O121" s="474">
        <v>2E-3</v>
      </c>
      <c r="P121" s="472">
        <v>6</v>
      </c>
      <c r="Q121" s="475">
        <v>2</v>
      </c>
    </row>
    <row r="122" spans="1:17">
      <c r="A122" s="439" t="s">
        <v>176</v>
      </c>
      <c r="B122" s="440">
        <v>1</v>
      </c>
      <c r="C122" s="440" t="s">
        <v>12</v>
      </c>
      <c r="D122" s="441" t="s">
        <v>42</v>
      </c>
      <c r="E122" s="471">
        <v>0.64</v>
      </c>
      <c r="F122" s="472">
        <v>-1.81</v>
      </c>
      <c r="G122" s="472">
        <v>7.6</v>
      </c>
      <c r="H122" s="472">
        <v>-1.71</v>
      </c>
      <c r="I122" s="472">
        <v>0.78</v>
      </c>
      <c r="J122" s="472">
        <v>-2.3199999999999998</v>
      </c>
      <c r="K122" s="472">
        <v>0.42</v>
      </c>
      <c r="L122" s="473">
        <v>-1.87</v>
      </c>
      <c r="M122" s="453">
        <v>6.8999999999999997E-4</v>
      </c>
      <c r="N122" s="454">
        <v>6.0000000000000002E-5</v>
      </c>
      <c r="O122" s="474">
        <v>2E-3</v>
      </c>
      <c r="P122" s="472">
        <v>6</v>
      </c>
      <c r="Q122" s="475">
        <v>2</v>
      </c>
    </row>
    <row r="123" spans="1:17">
      <c r="A123" s="439" t="s">
        <v>176</v>
      </c>
      <c r="B123" s="440">
        <v>2</v>
      </c>
      <c r="C123" s="440" t="s">
        <v>12</v>
      </c>
      <c r="D123" s="441" t="s">
        <v>42</v>
      </c>
      <c r="E123" s="471">
        <v>0.68</v>
      </c>
      <c r="F123" s="472">
        <v>-1.8</v>
      </c>
      <c r="G123" s="472">
        <v>8.02</v>
      </c>
      <c r="H123" s="472">
        <v>-1.71</v>
      </c>
      <c r="I123" s="472">
        <v>0.77</v>
      </c>
      <c r="J123" s="472">
        <v>-2.33</v>
      </c>
      <c r="K123" s="472">
        <v>0.45</v>
      </c>
      <c r="L123" s="473">
        <v>-1.85</v>
      </c>
      <c r="M123" s="453">
        <v>7.1000000000000002E-4</v>
      </c>
      <c r="N123" s="454">
        <v>6.0000000000000002E-5</v>
      </c>
      <c r="O123" s="474">
        <v>2E-3</v>
      </c>
      <c r="P123" s="472">
        <v>6</v>
      </c>
      <c r="Q123" s="475">
        <v>2</v>
      </c>
    </row>
    <row r="124" spans="1:17">
      <c r="A124" s="439" t="s">
        <v>176</v>
      </c>
      <c r="B124" s="440">
        <v>3</v>
      </c>
      <c r="C124" s="440" t="s">
        <v>12</v>
      </c>
      <c r="D124" s="441" t="s">
        <v>42</v>
      </c>
      <c r="E124" s="471">
        <v>0.79</v>
      </c>
      <c r="F124" s="472">
        <v>-1.92</v>
      </c>
      <c r="G124" s="472">
        <v>8.16</v>
      </c>
      <c r="H124" s="472">
        <v>-1.59</v>
      </c>
      <c r="I124" s="472">
        <v>0.75</v>
      </c>
      <c r="J124" s="472">
        <v>-2.35</v>
      </c>
      <c r="K124" s="472">
        <v>0.46</v>
      </c>
      <c r="L124" s="473">
        <v>-1.89</v>
      </c>
      <c r="M124" s="453">
        <v>6.8999999999999997E-4</v>
      </c>
      <c r="N124" s="454">
        <v>6.0000000000000002E-5</v>
      </c>
      <c r="O124" s="474">
        <v>2E-3</v>
      </c>
      <c r="P124" s="472">
        <v>6</v>
      </c>
      <c r="Q124" s="475">
        <v>2</v>
      </c>
    </row>
    <row r="125" spans="1:17">
      <c r="A125" s="439" t="s">
        <v>176</v>
      </c>
      <c r="B125" s="440">
        <v>4</v>
      </c>
      <c r="C125" s="440" t="s">
        <v>12</v>
      </c>
      <c r="D125" s="441" t="s">
        <v>42</v>
      </c>
      <c r="E125" s="471">
        <v>0.88</v>
      </c>
      <c r="F125" s="472">
        <v>-2</v>
      </c>
      <c r="G125" s="472">
        <v>8.3800000000000008</v>
      </c>
      <c r="H125" s="472">
        <v>-1.59</v>
      </c>
      <c r="I125" s="472">
        <v>0.71</v>
      </c>
      <c r="J125" s="472">
        <v>-2.38</v>
      </c>
      <c r="K125" s="472">
        <v>0.47</v>
      </c>
      <c r="L125" s="473">
        <v>-1.87</v>
      </c>
      <c r="M125" s="453">
        <v>6.8999999999999997E-4</v>
      </c>
      <c r="N125" s="454">
        <v>6.0000000000000002E-5</v>
      </c>
      <c r="O125" s="474">
        <v>2E-3</v>
      </c>
      <c r="P125" s="472">
        <v>6</v>
      </c>
      <c r="Q125" s="475">
        <v>2</v>
      </c>
    </row>
    <row r="126" spans="1:17">
      <c r="A126" s="439" t="s">
        <v>176</v>
      </c>
      <c r="B126" s="440">
        <v>5</v>
      </c>
      <c r="C126" s="440" t="s">
        <v>12</v>
      </c>
      <c r="D126" s="441" t="s">
        <v>42</v>
      </c>
      <c r="E126" s="471">
        <v>0.79</v>
      </c>
      <c r="F126" s="472">
        <v>-1.88</v>
      </c>
      <c r="G126" s="472">
        <v>8.65</v>
      </c>
      <c r="H126" s="472">
        <v>-1.59</v>
      </c>
      <c r="I126" s="472">
        <v>0.72</v>
      </c>
      <c r="J126" s="472">
        <v>-2.37</v>
      </c>
      <c r="K126" s="472">
        <v>0.48</v>
      </c>
      <c r="L126" s="473">
        <v>-1.87</v>
      </c>
      <c r="M126" s="453">
        <v>6.9999999999999999E-4</v>
      </c>
      <c r="N126" s="454">
        <v>6.0000000000000002E-5</v>
      </c>
      <c r="O126" s="474">
        <v>2E-3</v>
      </c>
      <c r="P126" s="472">
        <v>6</v>
      </c>
      <c r="Q126" s="475">
        <v>2</v>
      </c>
    </row>
    <row r="127" spans="1:17">
      <c r="A127" s="439" t="s">
        <v>176</v>
      </c>
      <c r="B127" s="440">
        <v>6</v>
      </c>
      <c r="C127" s="440" t="s">
        <v>12</v>
      </c>
      <c r="D127" s="441" t="s">
        <v>42</v>
      </c>
      <c r="E127" s="471">
        <v>0.79</v>
      </c>
      <c r="F127" s="472">
        <v>-1.86</v>
      </c>
      <c r="G127" s="472">
        <v>8.92</v>
      </c>
      <c r="H127" s="472">
        <v>-1.58</v>
      </c>
      <c r="I127" s="472">
        <v>0.74</v>
      </c>
      <c r="J127" s="472">
        <v>-2.37</v>
      </c>
      <c r="K127" s="472">
        <v>0.5</v>
      </c>
      <c r="L127" s="473">
        <v>-1.86</v>
      </c>
      <c r="M127" s="453">
        <v>7.1000000000000002E-4</v>
      </c>
      <c r="N127" s="454">
        <v>6.9999999999999994E-5</v>
      </c>
      <c r="O127" s="474">
        <v>2E-3</v>
      </c>
      <c r="P127" s="472">
        <v>6</v>
      </c>
      <c r="Q127" s="475">
        <v>2</v>
      </c>
    </row>
    <row r="128" spans="1:17">
      <c r="A128" s="439" t="s">
        <v>176</v>
      </c>
      <c r="B128" s="440">
        <v>7</v>
      </c>
      <c r="C128" s="440" t="s">
        <v>12</v>
      </c>
      <c r="D128" s="441" t="s">
        <v>42</v>
      </c>
      <c r="E128" s="471">
        <v>0.98</v>
      </c>
      <c r="F128" s="472">
        <v>-2.04</v>
      </c>
      <c r="G128" s="472">
        <v>9.1999999999999993</v>
      </c>
      <c r="H128" s="472">
        <v>-1.58</v>
      </c>
      <c r="I128" s="472">
        <v>0.78</v>
      </c>
      <c r="J128" s="472">
        <v>-2.35</v>
      </c>
      <c r="K128" s="472">
        <v>0.51</v>
      </c>
      <c r="L128" s="473">
        <v>-1.87</v>
      </c>
      <c r="M128" s="453">
        <v>7.1000000000000002E-4</v>
      </c>
      <c r="N128" s="454">
        <v>6.9999999999999994E-5</v>
      </c>
      <c r="O128" s="474">
        <v>2E-3</v>
      </c>
      <c r="P128" s="472">
        <v>6</v>
      </c>
      <c r="Q128" s="475">
        <v>2</v>
      </c>
    </row>
    <row r="129" spans="1:17">
      <c r="A129" s="439" t="s">
        <v>176</v>
      </c>
      <c r="B129" s="440">
        <v>8</v>
      </c>
      <c r="C129" s="440" t="s">
        <v>12</v>
      </c>
      <c r="D129" s="441" t="s">
        <v>42</v>
      </c>
      <c r="E129" s="471">
        <v>0.98</v>
      </c>
      <c r="F129" s="472">
        <v>-2</v>
      </c>
      <c r="G129" s="472">
        <v>9.58</v>
      </c>
      <c r="H129" s="472">
        <v>-1.58</v>
      </c>
      <c r="I129" s="472">
        <v>0.73</v>
      </c>
      <c r="J129" s="472">
        <v>-2.39</v>
      </c>
      <c r="K129" s="472">
        <v>0.53</v>
      </c>
      <c r="L129" s="473">
        <v>-1.85</v>
      </c>
      <c r="M129" s="453">
        <v>7.2999999999999996E-4</v>
      </c>
      <c r="N129" s="454">
        <v>6.9999999999999994E-5</v>
      </c>
      <c r="O129" s="474">
        <v>2E-3</v>
      </c>
      <c r="P129" s="472">
        <v>6</v>
      </c>
      <c r="Q129" s="475">
        <v>2</v>
      </c>
    </row>
    <row r="130" spans="1:17">
      <c r="A130" s="439" t="s">
        <v>176</v>
      </c>
      <c r="B130" s="440">
        <v>9</v>
      </c>
      <c r="C130" s="440" t="s">
        <v>12</v>
      </c>
      <c r="D130" s="441" t="s">
        <v>42</v>
      </c>
      <c r="E130" s="471">
        <v>1.17</v>
      </c>
      <c r="F130" s="472">
        <v>-2.17</v>
      </c>
      <c r="G130" s="472">
        <v>9.81</v>
      </c>
      <c r="H130" s="472">
        <v>-1.56</v>
      </c>
      <c r="I130" s="472">
        <v>0.69</v>
      </c>
      <c r="J130" s="472">
        <v>-2.42</v>
      </c>
      <c r="K130" s="472">
        <v>0.55000000000000004</v>
      </c>
      <c r="L130" s="473">
        <v>-1.86</v>
      </c>
      <c r="M130" s="453">
        <v>7.2999999999999996E-4</v>
      </c>
      <c r="N130" s="454">
        <v>6.9999999999999994E-5</v>
      </c>
      <c r="O130" s="474">
        <v>2E-3</v>
      </c>
      <c r="P130" s="472">
        <v>6</v>
      </c>
      <c r="Q130" s="475">
        <v>2</v>
      </c>
    </row>
    <row r="131" spans="1:17">
      <c r="A131" s="439" t="s">
        <v>176</v>
      </c>
      <c r="B131" s="440">
        <v>10</v>
      </c>
      <c r="C131" s="440" t="s">
        <v>12</v>
      </c>
      <c r="D131" s="441" t="s">
        <v>42</v>
      </c>
      <c r="E131" s="471">
        <v>1.06</v>
      </c>
      <c r="F131" s="472">
        <v>-2.0499999999999998</v>
      </c>
      <c r="G131" s="472">
        <v>9.99</v>
      </c>
      <c r="H131" s="472">
        <v>-1.56</v>
      </c>
      <c r="I131" s="472">
        <v>0.67</v>
      </c>
      <c r="J131" s="472">
        <v>-2.42</v>
      </c>
      <c r="K131" s="472">
        <v>0.55000000000000004</v>
      </c>
      <c r="L131" s="473">
        <v>-1.9</v>
      </c>
      <c r="M131" s="453">
        <v>7.2999999999999996E-4</v>
      </c>
      <c r="N131" s="454">
        <v>6.9999999999999994E-5</v>
      </c>
      <c r="O131" s="474">
        <v>2E-3</v>
      </c>
      <c r="P131" s="472">
        <v>6</v>
      </c>
      <c r="Q131" s="475">
        <v>2</v>
      </c>
    </row>
    <row r="132" spans="1:17">
      <c r="A132" s="439" t="s">
        <v>176</v>
      </c>
      <c r="B132" s="440">
        <v>11</v>
      </c>
      <c r="C132" s="440" t="s">
        <v>12</v>
      </c>
      <c r="D132" s="441" t="s">
        <v>42</v>
      </c>
      <c r="E132" s="471">
        <v>1.0900000000000001</v>
      </c>
      <c r="F132" s="472">
        <v>-2.06</v>
      </c>
      <c r="G132" s="472">
        <v>10.11</v>
      </c>
      <c r="H132" s="472">
        <v>-1.56</v>
      </c>
      <c r="I132" s="472">
        <v>0.56999999999999995</v>
      </c>
      <c r="J132" s="472">
        <v>-2.5</v>
      </c>
      <c r="K132" s="472">
        <v>0.56000000000000005</v>
      </c>
      <c r="L132" s="473">
        <v>-1.86</v>
      </c>
      <c r="M132" s="453">
        <v>7.2000000000000005E-4</v>
      </c>
      <c r="N132" s="454">
        <v>6.9999999999999994E-5</v>
      </c>
      <c r="O132" s="474">
        <v>2E-3</v>
      </c>
      <c r="P132" s="472">
        <v>6</v>
      </c>
      <c r="Q132" s="475">
        <v>2</v>
      </c>
    </row>
    <row r="133" spans="1:17">
      <c r="A133" s="439" t="s">
        <v>176</v>
      </c>
      <c r="B133" s="440">
        <v>12</v>
      </c>
      <c r="C133" s="440" t="s">
        <v>12</v>
      </c>
      <c r="D133" s="441" t="s">
        <v>42</v>
      </c>
      <c r="E133" s="471">
        <v>1.1100000000000001</v>
      </c>
      <c r="F133" s="472">
        <v>-2.0499999999999998</v>
      </c>
      <c r="G133" s="472">
        <v>10.220000000000001</v>
      </c>
      <c r="H133" s="472">
        <v>-1.56</v>
      </c>
      <c r="I133" s="472">
        <v>0.53</v>
      </c>
      <c r="J133" s="472">
        <v>-2.5299999999999998</v>
      </c>
      <c r="K133" s="472">
        <v>0.55000000000000004</v>
      </c>
      <c r="L133" s="473">
        <v>-1.87</v>
      </c>
      <c r="M133" s="453">
        <v>7.2000000000000005E-4</v>
      </c>
      <c r="N133" s="454">
        <v>6.9999999999999994E-5</v>
      </c>
      <c r="O133" s="474">
        <v>2E-3</v>
      </c>
      <c r="P133" s="472">
        <v>6</v>
      </c>
      <c r="Q133" s="475">
        <v>2</v>
      </c>
    </row>
    <row r="134" spans="1:17">
      <c r="A134" s="439" t="s">
        <v>176</v>
      </c>
      <c r="B134" s="440">
        <v>13</v>
      </c>
      <c r="C134" s="440" t="s">
        <v>12</v>
      </c>
      <c r="D134" s="441" t="s">
        <v>42</v>
      </c>
      <c r="E134" s="471">
        <v>1.28</v>
      </c>
      <c r="F134" s="472">
        <v>-2.1800000000000002</v>
      </c>
      <c r="G134" s="472">
        <v>10.37</v>
      </c>
      <c r="H134" s="472">
        <v>-1.56</v>
      </c>
      <c r="I134" s="472">
        <v>0.49</v>
      </c>
      <c r="J134" s="472">
        <v>-2.57</v>
      </c>
      <c r="K134" s="472">
        <v>0.56000000000000005</v>
      </c>
      <c r="L134" s="473">
        <v>-1.87</v>
      </c>
      <c r="M134" s="453">
        <v>7.2000000000000005E-4</v>
      </c>
      <c r="N134" s="454">
        <v>6.9999999999999994E-5</v>
      </c>
      <c r="O134" s="474">
        <v>2E-3</v>
      </c>
      <c r="P134" s="472">
        <v>6</v>
      </c>
      <c r="Q134" s="475">
        <v>2</v>
      </c>
    </row>
    <row r="135" spans="1:17">
      <c r="A135" s="439" t="s">
        <v>176</v>
      </c>
      <c r="B135" s="440">
        <v>14</v>
      </c>
      <c r="C135" s="440" t="s">
        <v>12</v>
      </c>
      <c r="D135" s="441" t="s">
        <v>42</v>
      </c>
      <c r="E135" s="471">
        <v>1.06</v>
      </c>
      <c r="F135" s="472">
        <v>-1.96</v>
      </c>
      <c r="G135" s="472">
        <v>10.56</v>
      </c>
      <c r="H135" s="472">
        <v>-1.55</v>
      </c>
      <c r="I135" s="472">
        <v>0.5</v>
      </c>
      <c r="J135" s="472">
        <v>-2.5499999999999998</v>
      </c>
      <c r="K135" s="472">
        <v>0.56000000000000005</v>
      </c>
      <c r="L135" s="473">
        <v>-1.87</v>
      </c>
      <c r="M135" s="453">
        <v>7.2000000000000005E-4</v>
      </c>
      <c r="N135" s="454">
        <v>6.9999999999999994E-5</v>
      </c>
      <c r="O135" s="474">
        <v>2E-3</v>
      </c>
      <c r="P135" s="472">
        <v>6</v>
      </c>
      <c r="Q135" s="475">
        <v>2</v>
      </c>
    </row>
    <row r="136" spans="1:17">
      <c r="A136" s="439" t="s">
        <v>176</v>
      </c>
      <c r="B136" s="440">
        <v>15</v>
      </c>
      <c r="C136" s="440" t="s">
        <v>12</v>
      </c>
      <c r="D136" s="441" t="s">
        <v>42</v>
      </c>
      <c r="E136" s="471">
        <v>1.1100000000000001</v>
      </c>
      <c r="F136" s="472">
        <v>-1.96</v>
      </c>
      <c r="G136" s="472">
        <v>10.82</v>
      </c>
      <c r="H136" s="472">
        <v>-1.54</v>
      </c>
      <c r="I136" s="472">
        <v>0.47</v>
      </c>
      <c r="J136" s="472">
        <v>-2.59</v>
      </c>
      <c r="K136" s="472">
        <v>0.56999999999999995</v>
      </c>
      <c r="L136" s="473">
        <v>-1.85</v>
      </c>
      <c r="M136" s="453">
        <v>7.2000000000000005E-4</v>
      </c>
      <c r="N136" s="454">
        <v>6.9999999999999994E-5</v>
      </c>
      <c r="O136" s="474">
        <v>2E-3</v>
      </c>
      <c r="P136" s="472">
        <v>6</v>
      </c>
      <c r="Q136" s="475">
        <v>2</v>
      </c>
    </row>
    <row r="137" spans="1:17">
      <c r="A137" s="439" t="s">
        <v>176</v>
      </c>
      <c r="B137" s="440">
        <v>16</v>
      </c>
      <c r="C137" s="440" t="s">
        <v>12</v>
      </c>
      <c r="D137" s="441" t="s">
        <v>42</v>
      </c>
      <c r="E137" s="471">
        <v>1.31</v>
      </c>
      <c r="F137" s="472">
        <v>-2.17</v>
      </c>
      <c r="G137" s="472">
        <v>10.8</v>
      </c>
      <c r="H137" s="472">
        <v>-1.53</v>
      </c>
      <c r="I137" s="472">
        <v>0.43</v>
      </c>
      <c r="J137" s="472">
        <v>-2.62</v>
      </c>
      <c r="K137" s="472">
        <v>0.55000000000000004</v>
      </c>
      <c r="L137" s="473">
        <v>-1.87</v>
      </c>
      <c r="M137" s="453">
        <v>7.2999999999999996E-4</v>
      </c>
      <c r="N137" s="454">
        <v>6.9999999999999994E-5</v>
      </c>
      <c r="O137" s="474">
        <v>2E-3</v>
      </c>
      <c r="P137" s="472">
        <v>6</v>
      </c>
      <c r="Q137" s="475">
        <v>2</v>
      </c>
    </row>
    <row r="138" spans="1:17">
      <c r="A138" s="439" t="s">
        <v>176</v>
      </c>
      <c r="B138" s="440">
        <v>1</v>
      </c>
      <c r="C138" s="440" t="s">
        <v>13</v>
      </c>
      <c r="D138" s="441" t="s">
        <v>42</v>
      </c>
      <c r="E138" s="471">
        <v>0.69</v>
      </c>
      <c r="F138" s="472">
        <v>-1.96</v>
      </c>
      <c r="G138" s="472">
        <v>6.72</v>
      </c>
      <c r="H138" s="472">
        <v>-1.69</v>
      </c>
      <c r="I138" s="472">
        <v>0.99</v>
      </c>
      <c r="J138" s="472">
        <v>-2.21</v>
      </c>
      <c r="K138" s="472">
        <v>0.39</v>
      </c>
      <c r="L138" s="473">
        <v>-1.88</v>
      </c>
      <c r="M138" s="453">
        <v>6.6E-4</v>
      </c>
      <c r="N138" s="454">
        <v>5.0000000000000002E-5</v>
      </c>
      <c r="O138" s="474">
        <v>2E-3</v>
      </c>
      <c r="P138" s="472">
        <v>6</v>
      </c>
      <c r="Q138" s="475">
        <v>2</v>
      </c>
    </row>
    <row r="139" spans="1:17">
      <c r="A139" s="439" t="s">
        <v>176</v>
      </c>
      <c r="B139" s="440">
        <v>2</v>
      </c>
      <c r="C139" s="440" t="s">
        <v>13</v>
      </c>
      <c r="D139" s="441" t="s">
        <v>42</v>
      </c>
      <c r="E139" s="471">
        <v>0.7</v>
      </c>
      <c r="F139" s="472">
        <v>-1.9</v>
      </c>
      <c r="G139" s="472">
        <v>7.06</v>
      </c>
      <c r="H139" s="472">
        <v>-1.69</v>
      </c>
      <c r="I139" s="472">
        <v>0.92</v>
      </c>
      <c r="J139" s="472">
        <v>-2.25</v>
      </c>
      <c r="K139" s="472">
        <v>0.42</v>
      </c>
      <c r="L139" s="473">
        <v>-1.86</v>
      </c>
      <c r="M139" s="453">
        <v>6.8000000000000005E-4</v>
      </c>
      <c r="N139" s="454">
        <v>5.0000000000000002E-5</v>
      </c>
      <c r="O139" s="474">
        <v>2E-3</v>
      </c>
      <c r="P139" s="472">
        <v>6</v>
      </c>
      <c r="Q139" s="475">
        <v>2</v>
      </c>
    </row>
    <row r="140" spans="1:17">
      <c r="A140" s="439" t="s">
        <v>176</v>
      </c>
      <c r="B140" s="440">
        <v>3</v>
      </c>
      <c r="C140" s="440" t="s">
        <v>13</v>
      </c>
      <c r="D140" s="441" t="s">
        <v>42</v>
      </c>
      <c r="E140" s="471">
        <v>0.79</v>
      </c>
      <c r="F140" s="472">
        <v>-2.02</v>
      </c>
      <c r="G140" s="472">
        <v>7.22</v>
      </c>
      <c r="H140" s="472">
        <v>-1.69</v>
      </c>
      <c r="I140" s="472">
        <v>0.86</v>
      </c>
      <c r="J140" s="472">
        <v>-2.2799999999999998</v>
      </c>
      <c r="K140" s="472">
        <v>0.42</v>
      </c>
      <c r="L140" s="473">
        <v>-1.88</v>
      </c>
      <c r="M140" s="453">
        <v>6.8999999999999997E-4</v>
      </c>
      <c r="N140" s="454">
        <v>6.0000000000000002E-5</v>
      </c>
      <c r="O140" s="474">
        <v>2E-3</v>
      </c>
      <c r="P140" s="472">
        <v>6</v>
      </c>
      <c r="Q140" s="475">
        <v>2</v>
      </c>
    </row>
    <row r="141" spans="1:17">
      <c r="A141" s="439" t="s">
        <v>176</v>
      </c>
      <c r="B141" s="440">
        <v>4</v>
      </c>
      <c r="C141" s="440" t="s">
        <v>13</v>
      </c>
      <c r="D141" s="441" t="s">
        <v>42</v>
      </c>
      <c r="E141" s="471">
        <v>0.9</v>
      </c>
      <c r="F141" s="472">
        <v>-2.14</v>
      </c>
      <c r="G141" s="472">
        <v>7.38</v>
      </c>
      <c r="H141" s="472">
        <v>-1.7</v>
      </c>
      <c r="I141" s="472">
        <v>0.83</v>
      </c>
      <c r="J141" s="472">
        <v>-2.29</v>
      </c>
      <c r="K141" s="472">
        <v>0.43</v>
      </c>
      <c r="L141" s="473">
        <v>-1.86</v>
      </c>
      <c r="M141" s="453">
        <v>6.8999999999999997E-4</v>
      </c>
      <c r="N141" s="454">
        <v>6.0000000000000002E-5</v>
      </c>
      <c r="O141" s="474">
        <v>2E-3</v>
      </c>
      <c r="P141" s="472">
        <v>6</v>
      </c>
      <c r="Q141" s="475">
        <v>2</v>
      </c>
    </row>
    <row r="142" spans="1:17">
      <c r="A142" s="439" t="s">
        <v>176</v>
      </c>
      <c r="B142" s="440">
        <v>5</v>
      </c>
      <c r="C142" s="440" t="s">
        <v>13</v>
      </c>
      <c r="D142" s="441" t="s">
        <v>42</v>
      </c>
      <c r="E142" s="471">
        <v>0.85</v>
      </c>
      <c r="F142" s="472">
        <v>-2.06</v>
      </c>
      <c r="G142" s="472">
        <v>7.57</v>
      </c>
      <c r="H142" s="472">
        <v>-1.7</v>
      </c>
      <c r="I142" s="472">
        <v>0.82</v>
      </c>
      <c r="J142" s="472">
        <v>-2.29</v>
      </c>
      <c r="K142" s="472">
        <v>0.44</v>
      </c>
      <c r="L142" s="473">
        <v>-1.85</v>
      </c>
      <c r="M142" s="453">
        <v>6.8999999999999997E-4</v>
      </c>
      <c r="N142" s="454">
        <v>6.0000000000000002E-5</v>
      </c>
      <c r="O142" s="474">
        <v>2E-3</v>
      </c>
      <c r="P142" s="472">
        <v>6</v>
      </c>
      <c r="Q142" s="475">
        <v>2</v>
      </c>
    </row>
    <row r="143" spans="1:17">
      <c r="A143" s="439" t="s">
        <v>176</v>
      </c>
      <c r="B143" s="440">
        <v>6</v>
      </c>
      <c r="C143" s="440" t="s">
        <v>13</v>
      </c>
      <c r="D143" s="441" t="s">
        <v>42</v>
      </c>
      <c r="E143" s="471">
        <v>0.95</v>
      </c>
      <c r="F143" s="472">
        <v>-2.14</v>
      </c>
      <c r="G143" s="472">
        <v>7.78</v>
      </c>
      <c r="H143" s="472">
        <v>-1.7</v>
      </c>
      <c r="I143" s="472">
        <v>0.78</v>
      </c>
      <c r="J143" s="472">
        <v>-2.33</v>
      </c>
      <c r="K143" s="472">
        <v>0.45</v>
      </c>
      <c r="L143" s="473">
        <v>-1.87</v>
      </c>
      <c r="M143" s="453">
        <v>6.9999999999999999E-4</v>
      </c>
      <c r="N143" s="454">
        <v>6.0000000000000002E-5</v>
      </c>
      <c r="O143" s="474">
        <v>2E-3</v>
      </c>
      <c r="P143" s="472">
        <v>6</v>
      </c>
      <c r="Q143" s="475">
        <v>2</v>
      </c>
    </row>
    <row r="144" spans="1:17">
      <c r="A144" s="439" t="s">
        <v>176</v>
      </c>
      <c r="B144" s="440">
        <v>7</v>
      </c>
      <c r="C144" s="440" t="s">
        <v>13</v>
      </c>
      <c r="D144" s="441" t="s">
        <v>42</v>
      </c>
      <c r="E144" s="471">
        <v>0.73</v>
      </c>
      <c r="F144" s="472">
        <v>-1.81</v>
      </c>
      <c r="G144" s="472">
        <v>8.02</v>
      </c>
      <c r="H144" s="472">
        <v>-1.7</v>
      </c>
      <c r="I144" s="472">
        <v>0.82</v>
      </c>
      <c r="J144" s="472">
        <v>-2.31</v>
      </c>
      <c r="K144" s="472">
        <v>0.46</v>
      </c>
      <c r="L144" s="473">
        <v>-1.85</v>
      </c>
      <c r="M144" s="453">
        <v>7.1000000000000002E-4</v>
      </c>
      <c r="N144" s="454">
        <v>6.0000000000000002E-5</v>
      </c>
      <c r="O144" s="474">
        <v>2E-3</v>
      </c>
      <c r="P144" s="472">
        <v>6</v>
      </c>
      <c r="Q144" s="475">
        <v>2</v>
      </c>
    </row>
    <row r="145" spans="1:17">
      <c r="A145" s="439" t="s">
        <v>176</v>
      </c>
      <c r="B145" s="440">
        <v>8</v>
      </c>
      <c r="C145" s="440" t="s">
        <v>13</v>
      </c>
      <c r="D145" s="441" t="s">
        <v>42</v>
      </c>
      <c r="E145" s="471">
        <v>0.9</v>
      </c>
      <c r="F145" s="472">
        <v>-2.0099999999999998</v>
      </c>
      <c r="G145" s="472">
        <v>8.2899999999999991</v>
      </c>
      <c r="H145" s="472">
        <v>-1.69</v>
      </c>
      <c r="I145" s="472">
        <v>0.82</v>
      </c>
      <c r="J145" s="472">
        <v>-2.31</v>
      </c>
      <c r="K145" s="472">
        <v>0.48</v>
      </c>
      <c r="L145" s="473">
        <v>-1.85</v>
      </c>
      <c r="M145" s="453">
        <v>7.2000000000000005E-4</v>
      </c>
      <c r="N145" s="454">
        <v>6.0000000000000002E-5</v>
      </c>
      <c r="O145" s="474">
        <v>2E-3</v>
      </c>
      <c r="P145" s="472">
        <v>6</v>
      </c>
      <c r="Q145" s="475">
        <v>2</v>
      </c>
    </row>
    <row r="146" spans="1:17">
      <c r="A146" s="439" t="s">
        <v>176</v>
      </c>
      <c r="B146" s="440">
        <v>9</v>
      </c>
      <c r="C146" s="440" t="s">
        <v>13</v>
      </c>
      <c r="D146" s="441" t="s">
        <v>42</v>
      </c>
      <c r="E146" s="471">
        <v>0.98</v>
      </c>
      <c r="F146" s="472">
        <v>-2.1</v>
      </c>
      <c r="G146" s="472">
        <v>8.42</v>
      </c>
      <c r="H146" s="472">
        <v>-1.56</v>
      </c>
      <c r="I146" s="472">
        <v>0.74</v>
      </c>
      <c r="J146" s="472">
        <v>-2.36</v>
      </c>
      <c r="K146" s="472">
        <v>0.49</v>
      </c>
      <c r="L146" s="473">
        <v>-1.88</v>
      </c>
      <c r="M146" s="453">
        <v>6.9999999999999999E-4</v>
      </c>
      <c r="N146" s="454">
        <v>6.0000000000000002E-5</v>
      </c>
      <c r="O146" s="474">
        <v>2E-3</v>
      </c>
      <c r="P146" s="472">
        <v>6</v>
      </c>
      <c r="Q146" s="475">
        <v>2</v>
      </c>
    </row>
    <row r="147" spans="1:17">
      <c r="A147" s="439" t="s">
        <v>176</v>
      </c>
      <c r="B147" s="440">
        <v>10</v>
      </c>
      <c r="C147" s="440" t="s">
        <v>13</v>
      </c>
      <c r="D147" s="441" t="s">
        <v>42</v>
      </c>
      <c r="E147" s="471">
        <v>0.88</v>
      </c>
      <c r="F147" s="472">
        <v>-1.94</v>
      </c>
      <c r="G147" s="472">
        <v>8.5399999999999991</v>
      </c>
      <c r="H147" s="472">
        <v>-1.56</v>
      </c>
      <c r="I147" s="472">
        <v>0.63</v>
      </c>
      <c r="J147" s="472">
        <v>-2.4300000000000002</v>
      </c>
      <c r="K147" s="472">
        <v>0.49</v>
      </c>
      <c r="L147" s="473">
        <v>-1.88</v>
      </c>
      <c r="M147" s="453">
        <v>6.9999999999999999E-4</v>
      </c>
      <c r="N147" s="454">
        <v>6.9999999999999994E-5</v>
      </c>
      <c r="O147" s="474">
        <v>2E-3</v>
      </c>
      <c r="P147" s="472">
        <v>6</v>
      </c>
      <c r="Q147" s="475">
        <v>2</v>
      </c>
    </row>
    <row r="148" spans="1:17">
      <c r="A148" s="439" t="s">
        <v>176</v>
      </c>
      <c r="B148" s="440">
        <v>11</v>
      </c>
      <c r="C148" s="440" t="s">
        <v>13</v>
      </c>
      <c r="D148" s="441" t="s">
        <v>42</v>
      </c>
      <c r="E148" s="471">
        <v>0.96</v>
      </c>
      <c r="F148" s="472">
        <v>-2.0299999999999998</v>
      </c>
      <c r="G148" s="472">
        <v>8.6199999999999992</v>
      </c>
      <c r="H148" s="472">
        <v>-1.55</v>
      </c>
      <c r="I148" s="472">
        <v>0.56000000000000005</v>
      </c>
      <c r="J148" s="472">
        <v>-2.4700000000000002</v>
      </c>
      <c r="K148" s="472">
        <v>0.49</v>
      </c>
      <c r="L148" s="473">
        <v>-1.87</v>
      </c>
      <c r="M148" s="453">
        <v>6.9999999999999999E-4</v>
      </c>
      <c r="N148" s="454">
        <v>6.9999999999999994E-5</v>
      </c>
      <c r="O148" s="474">
        <v>2E-3</v>
      </c>
      <c r="P148" s="472">
        <v>6</v>
      </c>
      <c r="Q148" s="475">
        <v>2</v>
      </c>
    </row>
    <row r="149" spans="1:17">
      <c r="A149" s="439" t="s">
        <v>176</v>
      </c>
      <c r="B149" s="440">
        <v>12</v>
      </c>
      <c r="C149" s="440" t="s">
        <v>13</v>
      </c>
      <c r="D149" s="441" t="s">
        <v>42</v>
      </c>
      <c r="E149" s="471">
        <v>0.92</v>
      </c>
      <c r="F149" s="472">
        <v>-1.96</v>
      </c>
      <c r="G149" s="472">
        <v>8.69</v>
      </c>
      <c r="H149" s="472">
        <v>-1.55</v>
      </c>
      <c r="I149" s="472">
        <v>0.5</v>
      </c>
      <c r="J149" s="472">
        <v>-2.52</v>
      </c>
      <c r="K149" s="472">
        <v>0.5</v>
      </c>
      <c r="L149" s="473">
        <v>-1.85</v>
      </c>
      <c r="M149" s="453">
        <v>6.8999999999999997E-4</v>
      </c>
      <c r="N149" s="454">
        <v>6.9999999999999994E-5</v>
      </c>
      <c r="O149" s="474">
        <v>2E-3</v>
      </c>
      <c r="P149" s="472">
        <v>6</v>
      </c>
      <c r="Q149" s="475">
        <v>2</v>
      </c>
    </row>
    <row r="150" spans="1:17">
      <c r="A150" s="439" t="s">
        <v>176</v>
      </c>
      <c r="B150" s="440">
        <v>13</v>
      </c>
      <c r="C150" s="440" t="s">
        <v>13</v>
      </c>
      <c r="D150" s="441" t="s">
        <v>42</v>
      </c>
      <c r="E150" s="471">
        <v>0.89</v>
      </c>
      <c r="F150" s="472">
        <v>-1.92</v>
      </c>
      <c r="G150" s="472">
        <v>8.7899999999999991</v>
      </c>
      <c r="H150" s="472">
        <v>-1.55</v>
      </c>
      <c r="I150" s="472">
        <v>0.48</v>
      </c>
      <c r="J150" s="472">
        <v>-2.5299999999999998</v>
      </c>
      <c r="K150" s="472">
        <v>0.49</v>
      </c>
      <c r="L150" s="473">
        <v>-1.88</v>
      </c>
      <c r="M150" s="453">
        <v>6.8999999999999997E-4</v>
      </c>
      <c r="N150" s="454">
        <v>6.9999999999999994E-5</v>
      </c>
      <c r="O150" s="474">
        <v>2E-3</v>
      </c>
      <c r="P150" s="472">
        <v>6</v>
      </c>
      <c r="Q150" s="475">
        <v>2</v>
      </c>
    </row>
    <row r="151" spans="1:17">
      <c r="A151" s="439" t="s">
        <v>176</v>
      </c>
      <c r="B151" s="440">
        <v>14</v>
      </c>
      <c r="C151" s="440" t="s">
        <v>13</v>
      </c>
      <c r="D151" s="441" t="s">
        <v>42</v>
      </c>
      <c r="E151" s="471">
        <v>0.86</v>
      </c>
      <c r="F151" s="472">
        <v>-1.87</v>
      </c>
      <c r="G151" s="472">
        <v>8.9600000000000009</v>
      </c>
      <c r="H151" s="472">
        <v>-1.54</v>
      </c>
      <c r="I151" s="472">
        <v>0.44</v>
      </c>
      <c r="J151" s="472">
        <v>-2.58</v>
      </c>
      <c r="K151" s="472">
        <v>0.5</v>
      </c>
      <c r="L151" s="473">
        <v>-1.87</v>
      </c>
      <c r="M151" s="453">
        <v>6.8999999999999997E-4</v>
      </c>
      <c r="N151" s="454">
        <v>6.9999999999999994E-5</v>
      </c>
      <c r="O151" s="474">
        <v>2E-3</v>
      </c>
      <c r="P151" s="472">
        <v>6</v>
      </c>
      <c r="Q151" s="475">
        <v>2</v>
      </c>
    </row>
    <row r="152" spans="1:17">
      <c r="A152" s="439" t="s">
        <v>176</v>
      </c>
      <c r="B152" s="440">
        <v>15</v>
      </c>
      <c r="C152" s="440" t="s">
        <v>13</v>
      </c>
      <c r="D152" s="441" t="s">
        <v>42</v>
      </c>
      <c r="E152" s="471">
        <v>1.02</v>
      </c>
      <c r="F152" s="472">
        <v>-2</v>
      </c>
      <c r="G152" s="472">
        <v>9.14</v>
      </c>
      <c r="H152" s="472">
        <v>-1.53</v>
      </c>
      <c r="I152" s="472">
        <v>0.42</v>
      </c>
      <c r="J152" s="472">
        <v>-2.6</v>
      </c>
      <c r="K152" s="472">
        <v>0.5</v>
      </c>
      <c r="L152" s="473">
        <v>-1.85</v>
      </c>
      <c r="M152" s="453">
        <v>6.9999999999999999E-4</v>
      </c>
      <c r="N152" s="454">
        <v>6.9999999999999994E-5</v>
      </c>
      <c r="O152" s="474">
        <v>2E-3</v>
      </c>
      <c r="P152" s="472">
        <v>6</v>
      </c>
      <c r="Q152" s="475">
        <v>2</v>
      </c>
    </row>
    <row r="153" spans="1:17">
      <c r="A153" s="439" t="s">
        <v>176</v>
      </c>
      <c r="B153" s="440">
        <v>16</v>
      </c>
      <c r="C153" s="440" t="s">
        <v>13</v>
      </c>
      <c r="D153" s="441" t="s">
        <v>42</v>
      </c>
      <c r="E153" s="471">
        <v>1.2</v>
      </c>
      <c r="F153" s="472">
        <v>-2.17</v>
      </c>
      <c r="G153" s="472">
        <v>9.35</v>
      </c>
      <c r="H153" s="472">
        <v>-1.52</v>
      </c>
      <c r="I153" s="472">
        <v>0.38</v>
      </c>
      <c r="J153" s="472">
        <v>-2.64</v>
      </c>
      <c r="K153" s="472">
        <v>0.5</v>
      </c>
      <c r="L153" s="473">
        <v>-1.87</v>
      </c>
      <c r="M153" s="453">
        <v>6.9999999999999999E-4</v>
      </c>
      <c r="N153" s="454">
        <v>6.9999999999999994E-5</v>
      </c>
      <c r="O153" s="474">
        <v>2E-3</v>
      </c>
      <c r="P153" s="472">
        <v>6</v>
      </c>
      <c r="Q153" s="475">
        <v>2</v>
      </c>
    </row>
    <row r="154" spans="1:17">
      <c r="A154" s="439" t="s">
        <v>177</v>
      </c>
      <c r="B154" s="440">
        <v>1</v>
      </c>
      <c r="C154" s="440" t="s">
        <v>12</v>
      </c>
      <c r="D154" s="441" t="s">
        <v>43</v>
      </c>
      <c r="E154" s="471">
        <v>1.06</v>
      </c>
      <c r="F154" s="472">
        <v>-0.96</v>
      </c>
      <c r="G154" s="472">
        <v>5.27</v>
      </c>
      <c r="H154" s="472">
        <v>-1.9</v>
      </c>
      <c r="I154" s="472">
        <v>8.09</v>
      </c>
      <c r="J154" s="472">
        <v>-1.52</v>
      </c>
      <c r="K154" s="472">
        <v>1.0900000000000001</v>
      </c>
      <c r="L154" s="473">
        <v>-1.29</v>
      </c>
      <c r="M154" s="453">
        <v>5.5000000000000003E-4</v>
      </c>
      <c r="N154" s="454">
        <v>8.4000000000000003E-4</v>
      </c>
      <c r="O154" s="474">
        <v>2E-3</v>
      </c>
      <c r="P154" s="472">
        <v>6</v>
      </c>
      <c r="Q154" s="475">
        <v>2</v>
      </c>
    </row>
    <row r="155" spans="1:17">
      <c r="A155" s="439" t="s">
        <v>177</v>
      </c>
      <c r="B155" s="440">
        <v>2</v>
      </c>
      <c r="C155" s="440" t="s">
        <v>12</v>
      </c>
      <c r="D155" s="441" t="s">
        <v>43</v>
      </c>
      <c r="E155" s="471">
        <v>0.88</v>
      </c>
      <c r="F155" s="472">
        <v>-0.63</v>
      </c>
      <c r="G155" s="472">
        <v>5.87</v>
      </c>
      <c r="H155" s="472">
        <v>-1.82</v>
      </c>
      <c r="I155" s="472">
        <v>8.41</v>
      </c>
      <c r="J155" s="472">
        <v>-1.51</v>
      </c>
      <c r="K155" s="472">
        <v>0.49</v>
      </c>
      <c r="L155" s="473">
        <v>-1.1000000000000001</v>
      </c>
      <c r="M155" s="453">
        <v>5.9999999999999995E-4</v>
      </c>
      <c r="N155" s="454">
        <v>8.5999999999999998E-4</v>
      </c>
      <c r="O155" s="474">
        <v>2E-3</v>
      </c>
      <c r="P155" s="472">
        <v>6</v>
      </c>
      <c r="Q155" s="475">
        <v>2</v>
      </c>
    </row>
    <row r="156" spans="1:17">
      <c r="A156" s="439" t="s">
        <v>177</v>
      </c>
      <c r="B156" s="440">
        <v>3</v>
      </c>
      <c r="C156" s="440" t="s">
        <v>12</v>
      </c>
      <c r="D156" s="441" t="s">
        <v>43</v>
      </c>
      <c r="E156" s="471">
        <v>2.52</v>
      </c>
      <c r="F156" s="472">
        <v>-1.96</v>
      </c>
      <c r="G156" s="472">
        <v>5.71</v>
      </c>
      <c r="H156" s="472">
        <v>-1.89</v>
      </c>
      <c r="I156" s="472">
        <v>8.7100000000000009</v>
      </c>
      <c r="J156" s="472">
        <v>-1.49</v>
      </c>
      <c r="K156" s="472">
        <v>0.84</v>
      </c>
      <c r="L156" s="473">
        <v>-0.95</v>
      </c>
      <c r="M156" s="453">
        <v>5.8E-4</v>
      </c>
      <c r="N156" s="454">
        <v>8.8999999999999995E-4</v>
      </c>
      <c r="O156" s="474">
        <v>2E-3</v>
      </c>
      <c r="P156" s="472">
        <v>6</v>
      </c>
      <c r="Q156" s="475">
        <v>2</v>
      </c>
    </row>
    <row r="157" spans="1:17">
      <c r="A157" s="439" t="s">
        <v>177</v>
      </c>
      <c r="B157" s="440">
        <v>4</v>
      </c>
      <c r="C157" s="440" t="s">
        <v>12</v>
      </c>
      <c r="D157" s="441" t="s">
        <v>43</v>
      </c>
      <c r="E157" s="471">
        <v>0.79</v>
      </c>
      <c r="F157" s="472">
        <v>-0.94</v>
      </c>
      <c r="G157" s="472">
        <v>5.74</v>
      </c>
      <c r="H157" s="472">
        <v>-1.88</v>
      </c>
      <c r="I157" s="472">
        <v>8.5399999999999991</v>
      </c>
      <c r="J157" s="472">
        <v>-1.5</v>
      </c>
      <c r="K157" s="472">
        <v>0.37</v>
      </c>
      <c r="L157" s="473">
        <v>-0.06</v>
      </c>
      <c r="M157" s="453">
        <v>5.8E-4</v>
      </c>
      <c r="N157" s="454">
        <v>8.7000000000000001E-4</v>
      </c>
      <c r="O157" s="474">
        <v>2E-3</v>
      </c>
      <c r="P157" s="472">
        <v>6</v>
      </c>
      <c r="Q157" s="475">
        <v>2</v>
      </c>
    </row>
    <row r="158" spans="1:17">
      <c r="A158" s="439" t="s">
        <v>177</v>
      </c>
      <c r="B158" s="440">
        <v>5</v>
      </c>
      <c r="C158" s="440" t="s">
        <v>12</v>
      </c>
      <c r="D158" s="441" t="s">
        <v>43</v>
      </c>
      <c r="E158" s="471">
        <v>0.71</v>
      </c>
      <c r="F158" s="472">
        <v>-0.45</v>
      </c>
      <c r="G158" s="472">
        <v>5.6</v>
      </c>
      <c r="H158" s="472">
        <v>-1.93</v>
      </c>
      <c r="I158" s="472">
        <v>9</v>
      </c>
      <c r="J158" s="472">
        <v>-1.47</v>
      </c>
      <c r="K158" s="472">
        <v>0.66</v>
      </c>
      <c r="L158" s="473">
        <v>-0.8</v>
      </c>
      <c r="M158" s="453">
        <v>5.5999999999999995E-4</v>
      </c>
      <c r="N158" s="454">
        <v>9.2000000000000003E-4</v>
      </c>
      <c r="O158" s="474">
        <v>2E-3</v>
      </c>
      <c r="P158" s="472">
        <v>6</v>
      </c>
      <c r="Q158" s="475">
        <v>2</v>
      </c>
    </row>
    <row r="159" spans="1:17">
      <c r="A159" s="439" t="s">
        <v>177</v>
      </c>
      <c r="B159" s="440">
        <v>6</v>
      </c>
      <c r="C159" s="440" t="s">
        <v>12</v>
      </c>
      <c r="D159" s="441" t="s">
        <v>43</v>
      </c>
      <c r="E159" s="471">
        <v>0.61</v>
      </c>
      <c r="F159" s="472">
        <v>-0.41</v>
      </c>
      <c r="G159" s="472">
        <v>6.01</v>
      </c>
      <c r="H159" s="472">
        <v>-1.89</v>
      </c>
      <c r="I159" s="472">
        <v>8.65</v>
      </c>
      <c r="J159" s="472">
        <v>-1.49</v>
      </c>
      <c r="K159" s="472">
        <v>0.59</v>
      </c>
      <c r="L159" s="473">
        <v>-0.9</v>
      </c>
      <c r="M159" s="453">
        <v>5.9000000000000003E-4</v>
      </c>
      <c r="N159" s="454">
        <v>8.8999999999999995E-4</v>
      </c>
      <c r="O159" s="474">
        <v>2E-3</v>
      </c>
      <c r="P159" s="472">
        <v>6</v>
      </c>
      <c r="Q159" s="475">
        <v>2</v>
      </c>
    </row>
    <row r="160" spans="1:17">
      <c r="A160" s="439" t="s">
        <v>177</v>
      </c>
      <c r="B160" s="440">
        <v>7</v>
      </c>
      <c r="C160" s="440" t="s">
        <v>12</v>
      </c>
      <c r="D160" s="441" t="s">
        <v>43</v>
      </c>
      <c r="E160" s="471">
        <v>0.59</v>
      </c>
      <c r="F160" s="472">
        <v>0.02</v>
      </c>
      <c r="G160" s="472">
        <v>6.39</v>
      </c>
      <c r="H160" s="472">
        <v>-1.82</v>
      </c>
      <c r="I160" s="472">
        <v>9.16</v>
      </c>
      <c r="J160" s="472">
        <v>-1.45</v>
      </c>
      <c r="K160" s="472">
        <v>0.56999999999999995</v>
      </c>
      <c r="L160" s="473">
        <v>-0.22</v>
      </c>
      <c r="M160" s="453">
        <v>6.0999999999999997E-4</v>
      </c>
      <c r="N160" s="454">
        <v>9.3000000000000005E-4</v>
      </c>
      <c r="O160" s="474">
        <v>2E-3</v>
      </c>
      <c r="P160" s="472">
        <v>6</v>
      </c>
      <c r="Q160" s="475">
        <v>2</v>
      </c>
    </row>
    <row r="161" spans="1:17">
      <c r="A161" s="439" t="s">
        <v>177</v>
      </c>
      <c r="B161" s="440">
        <v>8</v>
      </c>
      <c r="C161" s="440" t="s">
        <v>12</v>
      </c>
      <c r="D161" s="441" t="s">
        <v>43</v>
      </c>
      <c r="E161" s="471">
        <v>0.26</v>
      </c>
      <c r="F161" s="472">
        <v>1.1100000000000001</v>
      </c>
      <c r="G161" s="472">
        <v>6.33</v>
      </c>
      <c r="H161" s="472">
        <v>-1.83</v>
      </c>
      <c r="I161" s="472">
        <v>9.24</v>
      </c>
      <c r="J161" s="472">
        <v>-1.44</v>
      </c>
      <c r="K161" s="472">
        <v>0.56000000000000005</v>
      </c>
      <c r="L161" s="473">
        <v>-0.38</v>
      </c>
      <c r="M161" s="453">
        <v>5.9999999999999995E-4</v>
      </c>
      <c r="N161" s="454">
        <v>9.3999999999999997E-4</v>
      </c>
      <c r="O161" s="474">
        <v>2E-3</v>
      </c>
      <c r="P161" s="472">
        <v>6</v>
      </c>
      <c r="Q161" s="475">
        <v>2</v>
      </c>
    </row>
    <row r="162" spans="1:17">
      <c r="A162" s="439" t="s">
        <v>177</v>
      </c>
      <c r="B162" s="440">
        <v>9</v>
      </c>
      <c r="C162" s="440" t="s">
        <v>12</v>
      </c>
      <c r="D162" s="441" t="s">
        <v>43</v>
      </c>
      <c r="E162" s="471">
        <v>1.51</v>
      </c>
      <c r="F162" s="472">
        <v>-1.43</v>
      </c>
      <c r="G162" s="472">
        <v>6.2</v>
      </c>
      <c r="H162" s="472">
        <v>-1.86</v>
      </c>
      <c r="I162" s="472">
        <v>9.48</v>
      </c>
      <c r="J162" s="472">
        <v>-1.43</v>
      </c>
      <c r="K162" s="472">
        <v>0.55000000000000004</v>
      </c>
      <c r="L162" s="473">
        <v>-0.79</v>
      </c>
      <c r="M162" s="453">
        <v>5.8E-4</v>
      </c>
      <c r="N162" s="454">
        <v>9.6000000000000002E-4</v>
      </c>
      <c r="O162" s="474">
        <v>2E-3</v>
      </c>
      <c r="P162" s="472">
        <v>6</v>
      </c>
      <c r="Q162" s="475">
        <v>2</v>
      </c>
    </row>
    <row r="163" spans="1:17">
      <c r="A163" s="439" t="s">
        <v>177</v>
      </c>
      <c r="B163" s="440">
        <v>10</v>
      </c>
      <c r="C163" s="440" t="s">
        <v>12</v>
      </c>
      <c r="D163" s="441" t="s">
        <v>43</v>
      </c>
      <c r="E163" s="471">
        <v>1.28</v>
      </c>
      <c r="F163" s="472">
        <v>-0.97</v>
      </c>
      <c r="G163" s="472">
        <v>6.62</v>
      </c>
      <c r="H163" s="472">
        <v>-1.83</v>
      </c>
      <c r="I163" s="472">
        <v>8.99</v>
      </c>
      <c r="J163" s="472">
        <v>-1.48</v>
      </c>
      <c r="K163" s="472">
        <v>0.59</v>
      </c>
      <c r="L163" s="473">
        <v>-0.52</v>
      </c>
      <c r="M163" s="453">
        <v>6.0999999999999997E-4</v>
      </c>
      <c r="N163" s="454">
        <v>9.2000000000000003E-4</v>
      </c>
      <c r="O163" s="474">
        <v>2E-3</v>
      </c>
      <c r="P163" s="472">
        <v>6</v>
      </c>
      <c r="Q163" s="475">
        <v>2</v>
      </c>
    </row>
    <row r="164" spans="1:17">
      <c r="A164" s="439" t="s">
        <v>177</v>
      </c>
      <c r="B164" s="440">
        <v>11</v>
      </c>
      <c r="C164" s="440" t="s">
        <v>12</v>
      </c>
      <c r="D164" s="441" t="s">
        <v>43</v>
      </c>
      <c r="E164" s="471">
        <v>1.67</v>
      </c>
      <c r="F164" s="472">
        <v>-1.1499999999999999</v>
      </c>
      <c r="G164" s="472">
        <v>6.71</v>
      </c>
      <c r="H164" s="472">
        <v>-1.85</v>
      </c>
      <c r="I164" s="472">
        <v>9.74</v>
      </c>
      <c r="J164" s="472">
        <v>-1.44</v>
      </c>
      <c r="K164" s="472">
        <v>0.48</v>
      </c>
      <c r="L164" s="473">
        <v>0.1</v>
      </c>
      <c r="M164" s="453">
        <v>6.0999999999999997E-4</v>
      </c>
      <c r="N164" s="454">
        <v>9.8999999999999999E-4</v>
      </c>
      <c r="O164" s="474">
        <v>2E-3</v>
      </c>
      <c r="P164" s="472">
        <v>6</v>
      </c>
      <c r="Q164" s="475">
        <v>2</v>
      </c>
    </row>
    <row r="165" spans="1:17">
      <c r="A165" s="439" t="s">
        <v>177</v>
      </c>
      <c r="B165" s="440">
        <v>12</v>
      </c>
      <c r="C165" s="440" t="s">
        <v>12</v>
      </c>
      <c r="D165" s="441" t="s">
        <v>43</v>
      </c>
      <c r="E165" s="471">
        <v>0.75</v>
      </c>
      <c r="F165" s="472">
        <v>-0.31</v>
      </c>
      <c r="G165" s="472">
        <v>6.9</v>
      </c>
      <c r="H165" s="472">
        <v>-1.82</v>
      </c>
      <c r="I165" s="472">
        <v>9.2200000000000006</v>
      </c>
      <c r="J165" s="472">
        <v>-1.47</v>
      </c>
      <c r="K165" s="472">
        <v>0.64</v>
      </c>
      <c r="L165" s="473">
        <v>-0.23</v>
      </c>
      <c r="M165" s="453">
        <v>6.2E-4</v>
      </c>
      <c r="N165" s="454">
        <v>9.5E-4</v>
      </c>
      <c r="O165" s="474">
        <v>2E-3</v>
      </c>
      <c r="P165" s="472">
        <v>6</v>
      </c>
      <c r="Q165" s="475">
        <v>2</v>
      </c>
    </row>
    <row r="166" spans="1:17">
      <c r="A166" s="439" t="s">
        <v>177</v>
      </c>
      <c r="B166" s="440">
        <v>13</v>
      </c>
      <c r="C166" s="440" t="s">
        <v>12</v>
      </c>
      <c r="D166" s="441" t="s">
        <v>43</v>
      </c>
      <c r="E166" s="471">
        <v>2.91</v>
      </c>
      <c r="F166" s="472">
        <v>-1.63</v>
      </c>
      <c r="G166" s="472">
        <v>7.09</v>
      </c>
      <c r="H166" s="472">
        <v>-1.8</v>
      </c>
      <c r="I166" s="472">
        <v>10.24</v>
      </c>
      <c r="J166" s="472">
        <v>-1.4</v>
      </c>
      <c r="K166" s="472">
        <v>0.67</v>
      </c>
      <c r="L166" s="473">
        <v>-0.22</v>
      </c>
      <c r="M166" s="453">
        <v>6.3000000000000003E-4</v>
      </c>
      <c r="N166" s="454">
        <v>1.0399999999999999E-3</v>
      </c>
      <c r="O166" s="474">
        <v>2E-3</v>
      </c>
      <c r="P166" s="472">
        <v>6</v>
      </c>
      <c r="Q166" s="475">
        <v>2</v>
      </c>
    </row>
    <row r="167" spans="1:17">
      <c r="A167" s="439" t="s">
        <v>177</v>
      </c>
      <c r="B167" s="440">
        <v>14</v>
      </c>
      <c r="C167" s="440" t="s">
        <v>12</v>
      </c>
      <c r="D167" s="441" t="s">
        <v>43</v>
      </c>
      <c r="E167" s="471">
        <v>2.2599999999999998</v>
      </c>
      <c r="F167" s="472">
        <v>-1.39</v>
      </c>
      <c r="G167" s="472">
        <v>6.83</v>
      </c>
      <c r="H167" s="472">
        <v>-1.84</v>
      </c>
      <c r="I167" s="472">
        <v>10.220000000000001</v>
      </c>
      <c r="J167" s="472">
        <v>-1.42</v>
      </c>
      <c r="K167" s="472">
        <v>0.77</v>
      </c>
      <c r="L167" s="473">
        <v>-0.49</v>
      </c>
      <c r="M167" s="453">
        <v>6.0999999999999997E-4</v>
      </c>
      <c r="N167" s="454">
        <v>1.0399999999999999E-3</v>
      </c>
      <c r="O167" s="474">
        <v>2E-3</v>
      </c>
      <c r="P167" s="472">
        <v>6</v>
      </c>
      <c r="Q167" s="475">
        <v>2</v>
      </c>
    </row>
    <row r="168" spans="1:17">
      <c r="A168" s="439" t="s">
        <v>177</v>
      </c>
      <c r="B168" s="440">
        <v>15</v>
      </c>
      <c r="C168" s="440" t="s">
        <v>12</v>
      </c>
      <c r="D168" s="441" t="s">
        <v>43</v>
      </c>
      <c r="E168" s="471">
        <v>1.43</v>
      </c>
      <c r="F168" s="472">
        <v>-0.97</v>
      </c>
      <c r="G168" s="472">
        <v>7.03</v>
      </c>
      <c r="H168" s="472">
        <v>-1.82</v>
      </c>
      <c r="I168" s="472">
        <v>10.52</v>
      </c>
      <c r="J168" s="472">
        <v>-1.39</v>
      </c>
      <c r="K168" s="472">
        <v>0.71</v>
      </c>
      <c r="L168" s="473">
        <v>-0.19</v>
      </c>
      <c r="M168" s="453">
        <v>6.2E-4</v>
      </c>
      <c r="N168" s="454">
        <v>1.07E-3</v>
      </c>
      <c r="O168" s="474">
        <v>2E-3</v>
      </c>
      <c r="P168" s="472">
        <v>6</v>
      </c>
      <c r="Q168" s="475">
        <v>2</v>
      </c>
    </row>
    <row r="169" spans="1:17">
      <c r="A169" s="439" t="s">
        <v>177</v>
      </c>
      <c r="B169" s="440">
        <v>16</v>
      </c>
      <c r="C169" s="440" t="s">
        <v>12</v>
      </c>
      <c r="D169" s="441" t="s">
        <v>43</v>
      </c>
      <c r="E169" s="471">
        <v>1.38</v>
      </c>
      <c r="F169" s="472">
        <v>-0.81</v>
      </c>
      <c r="G169" s="472">
        <v>7.06</v>
      </c>
      <c r="H169" s="472">
        <v>-1.85</v>
      </c>
      <c r="I169" s="472">
        <v>10.02</v>
      </c>
      <c r="J169" s="472">
        <v>-1.45</v>
      </c>
      <c r="K169" s="472">
        <v>0.45</v>
      </c>
      <c r="L169" s="473">
        <v>0.19</v>
      </c>
      <c r="M169" s="453">
        <v>6.2E-4</v>
      </c>
      <c r="N169" s="454">
        <v>1.0200000000000001E-3</v>
      </c>
      <c r="O169" s="474">
        <v>2E-3</v>
      </c>
      <c r="P169" s="472">
        <v>6</v>
      </c>
      <c r="Q169" s="475">
        <v>2</v>
      </c>
    </row>
    <row r="170" spans="1:17">
      <c r="A170" s="439" t="s">
        <v>177</v>
      </c>
      <c r="B170" s="440">
        <v>1</v>
      </c>
      <c r="C170" s="440" t="s">
        <v>13</v>
      </c>
      <c r="D170" s="441" t="s">
        <v>43</v>
      </c>
      <c r="E170" s="471">
        <v>1.1299999999999999</v>
      </c>
      <c r="F170" s="472">
        <v>-1.45</v>
      </c>
      <c r="G170" s="472">
        <v>5.31</v>
      </c>
      <c r="H170" s="472">
        <v>-1.81</v>
      </c>
      <c r="I170" s="472">
        <v>7.68</v>
      </c>
      <c r="J170" s="472">
        <v>-1.52</v>
      </c>
      <c r="K170" s="472">
        <v>1.0900000000000001</v>
      </c>
      <c r="L170" s="473">
        <v>-1.95</v>
      </c>
      <c r="M170" s="453">
        <v>5.9000000000000003E-4</v>
      </c>
      <c r="N170" s="454">
        <v>7.7999999999999999E-4</v>
      </c>
      <c r="O170" s="474">
        <v>2E-3</v>
      </c>
      <c r="P170" s="472">
        <v>6</v>
      </c>
      <c r="Q170" s="475">
        <v>2</v>
      </c>
    </row>
    <row r="171" spans="1:17">
      <c r="A171" s="439" t="s">
        <v>177</v>
      </c>
      <c r="B171" s="440">
        <v>2</v>
      </c>
      <c r="C171" s="440" t="s">
        <v>13</v>
      </c>
      <c r="D171" s="441" t="s">
        <v>43</v>
      </c>
      <c r="E171" s="471">
        <v>1.55</v>
      </c>
      <c r="F171" s="472">
        <v>-1.75</v>
      </c>
      <c r="G171" s="472">
        <v>5</v>
      </c>
      <c r="H171" s="472">
        <v>-1.92</v>
      </c>
      <c r="I171" s="472">
        <v>7.5</v>
      </c>
      <c r="J171" s="472">
        <v>-1.56</v>
      </c>
      <c r="K171" s="472">
        <v>0.36</v>
      </c>
      <c r="L171" s="473">
        <v>-0.08</v>
      </c>
      <c r="M171" s="453">
        <v>5.5999999999999995E-4</v>
      </c>
      <c r="N171" s="454">
        <v>7.6000000000000004E-4</v>
      </c>
      <c r="O171" s="474">
        <v>2E-3</v>
      </c>
      <c r="P171" s="472">
        <v>6</v>
      </c>
      <c r="Q171" s="475">
        <v>2</v>
      </c>
    </row>
    <row r="172" spans="1:17">
      <c r="A172" s="439" t="s">
        <v>177</v>
      </c>
      <c r="B172" s="440">
        <v>3</v>
      </c>
      <c r="C172" s="440" t="s">
        <v>13</v>
      </c>
      <c r="D172" s="441" t="s">
        <v>43</v>
      </c>
      <c r="E172" s="471">
        <v>2.57</v>
      </c>
      <c r="F172" s="472">
        <v>-1.97</v>
      </c>
      <c r="G172" s="472">
        <v>5.1100000000000003</v>
      </c>
      <c r="H172" s="472">
        <v>-1.91</v>
      </c>
      <c r="I172" s="472">
        <v>7.77</v>
      </c>
      <c r="J172" s="472">
        <v>-1.54</v>
      </c>
      <c r="K172" s="472">
        <v>0.53</v>
      </c>
      <c r="L172" s="473">
        <v>-0.6</v>
      </c>
      <c r="M172" s="453">
        <v>5.5999999999999995E-4</v>
      </c>
      <c r="N172" s="454">
        <v>7.9000000000000001E-4</v>
      </c>
      <c r="O172" s="474">
        <v>2E-3</v>
      </c>
      <c r="P172" s="472">
        <v>6</v>
      </c>
      <c r="Q172" s="475">
        <v>2</v>
      </c>
    </row>
    <row r="173" spans="1:17">
      <c r="A173" s="439" t="s">
        <v>177</v>
      </c>
      <c r="B173" s="440">
        <v>4</v>
      </c>
      <c r="C173" s="440" t="s">
        <v>13</v>
      </c>
      <c r="D173" s="441" t="s">
        <v>43</v>
      </c>
      <c r="E173" s="471">
        <v>0.72</v>
      </c>
      <c r="F173" s="472">
        <v>-0.28000000000000003</v>
      </c>
      <c r="G173" s="472">
        <v>5.18</v>
      </c>
      <c r="H173" s="472">
        <v>-1.91</v>
      </c>
      <c r="I173" s="472">
        <v>7.98</v>
      </c>
      <c r="J173" s="472">
        <v>-1.51</v>
      </c>
      <c r="K173" s="472">
        <v>0.76</v>
      </c>
      <c r="L173" s="473">
        <v>-1.72</v>
      </c>
      <c r="M173" s="453">
        <v>5.5999999999999995E-4</v>
      </c>
      <c r="N173" s="454">
        <v>8.0999999999999996E-4</v>
      </c>
      <c r="O173" s="474">
        <v>2E-3</v>
      </c>
      <c r="P173" s="472">
        <v>6</v>
      </c>
      <c r="Q173" s="475">
        <v>2</v>
      </c>
    </row>
    <row r="174" spans="1:17">
      <c r="A174" s="439" t="s">
        <v>177</v>
      </c>
      <c r="B174" s="440">
        <v>5</v>
      </c>
      <c r="C174" s="440" t="s">
        <v>13</v>
      </c>
      <c r="D174" s="441" t="s">
        <v>43</v>
      </c>
      <c r="E174" s="471">
        <v>2.1800000000000002</v>
      </c>
      <c r="F174" s="472">
        <v>-1.7</v>
      </c>
      <c r="G174" s="472">
        <v>5.39</v>
      </c>
      <c r="H174" s="472">
        <v>-1.86</v>
      </c>
      <c r="I174" s="472">
        <v>7.71</v>
      </c>
      <c r="J174" s="472">
        <v>-1.52</v>
      </c>
      <c r="K174" s="472">
        <v>0.19</v>
      </c>
      <c r="L174" s="473">
        <v>0.88</v>
      </c>
      <c r="M174" s="453">
        <v>5.6999999999999998E-4</v>
      </c>
      <c r="N174" s="454">
        <v>7.7999999999999999E-4</v>
      </c>
      <c r="O174" s="474">
        <v>2E-3</v>
      </c>
      <c r="P174" s="472">
        <v>6</v>
      </c>
      <c r="Q174" s="475">
        <v>2</v>
      </c>
    </row>
    <row r="175" spans="1:17">
      <c r="A175" s="439" t="s">
        <v>177</v>
      </c>
      <c r="B175" s="440">
        <v>6</v>
      </c>
      <c r="C175" s="440" t="s">
        <v>13</v>
      </c>
      <c r="D175" s="441" t="s">
        <v>43</v>
      </c>
      <c r="E175" s="471">
        <v>0.47</v>
      </c>
      <c r="F175" s="472">
        <v>-0.09</v>
      </c>
      <c r="G175" s="472">
        <v>5.66</v>
      </c>
      <c r="H175" s="472">
        <v>-1.81</v>
      </c>
      <c r="I175" s="472">
        <v>7.71</v>
      </c>
      <c r="J175" s="472">
        <v>-1.53</v>
      </c>
      <c r="K175" s="472">
        <v>0.77</v>
      </c>
      <c r="L175" s="473">
        <v>-1.08</v>
      </c>
      <c r="M175" s="453">
        <v>5.9000000000000003E-4</v>
      </c>
      <c r="N175" s="454">
        <v>7.9000000000000001E-4</v>
      </c>
      <c r="O175" s="474">
        <v>2E-3</v>
      </c>
      <c r="P175" s="472">
        <v>6</v>
      </c>
      <c r="Q175" s="475">
        <v>2</v>
      </c>
    </row>
    <row r="176" spans="1:17">
      <c r="A176" s="439" t="s">
        <v>177</v>
      </c>
      <c r="B176" s="440">
        <v>7</v>
      </c>
      <c r="C176" s="440" t="s">
        <v>13</v>
      </c>
      <c r="D176" s="441" t="s">
        <v>43</v>
      </c>
      <c r="E176" s="471">
        <v>1.0900000000000001</v>
      </c>
      <c r="F176" s="472">
        <v>-0.71</v>
      </c>
      <c r="G176" s="472">
        <v>5.54</v>
      </c>
      <c r="H176" s="472">
        <v>-1.87</v>
      </c>
      <c r="I176" s="472">
        <v>8.57</v>
      </c>
      <c r="J176" s="472">
        <v>-1.44</v>
      </c>
      <c r="K176" s="472">
        <v>0.68</v>
      </c>
      <c r="L176" s="473">
        <v>-0.56000000000000005</v>
      </c>
      <c r="M176" s="453">
        <v>5.8E-4</v>
      </c>
      <c r="N176" s="454">
        <v>8.5999999999999998E-4</v>
      </c>
      <c r="O176" s="474">
        <v>2E-3</v>
      </c>
      <c r="P176" s="472">
        <v>6</v>
      </c>
      <c r="Q176" s="475">
        <v>2</v>
      </c>
    </row>
    <row r="177" spans="1:17">
      <c r="A177" s="439" t="s">
        <v>177</v>
      </c>
      <c r="B177" s="440">
        <v>8</v>
      </c>
      <c r="C177" s="440" t="s">
        <v>13</v>
      </c>
      <c r="D177" s="441" t="s">
        <v>43</v>
      </c>
      <c r="E177" s="471">
        <v>1.1100000000000001</v>
      </c>
      <c r="F177" s="472">
        <v>-0.83</v>
      </c>
      <c r="G177" s="472">
        <v>5.58</v>
      </c>
      <c r="H177" s="472">
        <v>-1.83</v>
      </c>
      <c r="I177" s="472">
        <v>8</v>
      </c>
      <c r="J177" s="472">
        <v>-1.49</v>
      </c>
      <c r="K177" s="472">
        <v>0.55000000000000004</v>
      </c>
      <c r="L177" s="473">
        <v>-0.52</v>
      </c>
      <c r="M177" s="453">
        <v>5.8E-4</v>
      </c>
      <c r="N177" s="454">
        <v>8.0999999999999996E-4</v>
      </c>
      <c r="O177" s="474">
        <v>2E-3</v>
      </c>
      <c r="P177" s="472">
        <v>6</v>
      </c>
      <c r="Q177" s="475">
        <v>2</v>
      </c>
    </row>
    <row r="178" spans="1:17">
      <c r="A178" s="439" t="s">
        <v>177</v>
      </c>
      <c r="B178" s="440">
        <v>9</v>
      </c>
      <c r="C178" s="440" t="s">
        <v>13</v>
      </c>
      <c r="D178" s="441" t="s">
        <v>43</v>
      </c>
      <c r="E178" s="471">
        <v>0.44</v>
      </c>
      <c r="F178" s="472">
        <v>-0.21</v>
      </c>
      <c r="G178" s="472">
        <v>5.51</v>
      </c>
      <c r="H178" s="472">
        <v>-1.86</v>
      </c>
      <c r="I178" s="472">
        <v>9.3800000000000008</v>
      </c>
      <c r="J178" s="472">
        <v>-1.36</v>
      </c>
      <c r="K178" s="472">
        <v>0.66</v>
      </c>
      <c r="L178" s="473">
        <v>-0.7</v>
      </c>
      <c r="M178" s="453">
        <v>5.6999999999999998E-4</v>
      </c>
      <c r="N178" s="454">
        <v>9.3000000000000005E-4</v>
      </c>
      <c r="O178" s="474">
        <v>2E-3</v>
      </c>
      <c r="P178" s="472">
        <v>6</v>
      </c>
      <c r="Q178" s="475">
        <v>2</v>
      </c>
    </row>
    <row r="179" spans="1:17">
      <c r="A179" s="439" t="s">
        <v>177</v>
      </c>
      <c r="B179" s="440">
        <v>10</v>
      </c>
      <c r="C179" s="440" t="s">
        <v>13</v>
      </c>
      <c r="D179" s="441" t="s">
        <v>43</v>
      </c>
      <c r="E179" s="471">
        <v>1.63</v>
      </c>
      <c r="F179" s="472">
        <v>-1.4</v>
      </c>
      <c r="G179" s="472">
        <v>6.05</v>
      </c>
      <c r="H179" s="472">
        <v>-1.8</v>
      </c>
      <c r="I179" s="472">
        <v>8.7100000000000009</v>
      </c>
      <c r="J179" s="472">
        <v>-1.44</v>
      </c>
      <c r="K179" s="472">
        <v>0.51</v>
      </c>
      <c r="L179" s="473">
        <v>-0.68</v>
      </c>
      <c r="M179" s="453">
        <v>6.0999999999999997E-4</v>
      </c>
      <c r="N179" s="454">
        <v>8.8000000000000003E-4</v>
      </c>
      <c r="O179" s="474">
        <v>2E-3</v>
      </c>
      <c r="P179" s="472">
        <v>6</v>
      </c>
      <c r="Q179" s="475">
        <v>2</v>
      </c>
    </row>
    <row r="180" spans="1:17">
      <c r="A180" s="439" t="s">
        <v>177</v>
      </c>
      <c r="B180" s="440">
        <v>11</v>
      </c>
      <c r="C180" s="440" t="s">
        <v>13</v>
      </c>
      <c r="D180" s="441" t="s">
        <v>43</v>
      </c>
      <c r="E180" s="471">
        <v>1.65</v>
      </c>
      <c r="F180" s="472">
        <v>-1.98</v>
      </c>
      <c r="G180" s="472">
        <v>5.49</v>
      </c>
      <c r="H180" s="472">
        <v>-1.92</v>
      </c>
      <c r="I180" s="472">
        <v>8.64</v>
      </c>
      <c r="J180" s="472">
        <v>-1.45</v>
      </c>
      <c r="K180" s="472">
        <v>0.64</v>
      </c>
      <c r="L180" s="473">
        <v>-0.72</v>
      </c>
      <c r="M180" s="453">
        <v>5.5999999999999995E-4</v>
      </c>
      <c r="N180" s="454">
        <v>8.8000000000000003E-4</v>
      </c>
      <c r="O180" s="474">
        <v>2E-3</v>
      </c>
      <c r="P180" s="472">
        <v>6</v>
      </c>
      <c r="Q180" s="475">
        <v>2</v>
      </c>
    </row>
    <row r="181" spans="1:17">
      <c r="A181" s="439" t="s">
        <v>177</v>
      </c>
      <c r="B181" s="440">
        <v>12</v>
      </c>
      <c r="C181" s="440" t="s">
        <v>13</v>
      </c>
      <c r="D181" s="441" t="s">
        <v>43</v>
      </c>
      <c r="E181" s="471">
        <v>0.77</v>
      </c>
      <c r="F181" s="472">
        <v>-0.41</v>
      </c>
      <c r="G181" s="472">
        <v>5.81</v>
      </c>
      <c r="H181" s="472">
        <v>-1.85</v>
      </c>
      <c r="I181" s="472">
        <v>8.56</v>
      </c>
      <c r="J181" s="472">
        <v>-1.46</v>
      </c>
      <c r="K181" s="472">
        <v>0.75</v>
      </c>
      <c r="L181" s="473">
        <v>-0.88</v>
      </c>
      <c r="M181" s="453">
        <v>5.8E-4</v>
      </c>
      <c r="N181" s="454">
        <v>8.7000000000000001E-4</v>
      </c>
      <c r="O181" s="474">
        <v>2E-3</v>
      </c>
      <c r="P181" s="472">
        <v>6</v>
      </c>
      <c r="Q181" s="475">
        <v>2</v>
      </c>
    </row>
    <row r="182" spans="1:17">
      <c r="A182" s="439" t="s">
        <v>177</v>
      </c>
      <c r="B182" s="440">
        <v>13</v>
      </c>
      <c r="C182" s="440" t="s">
        <v>13</v>
      </c>
      <c r="D182" s="441" t="s">
        <v>43</v>
      </c>
      <c r="E182" s="471">
        <v>1.57</v>
      </c>
      <c r="F182" s="472">
        <v>-1</v>
      </c>
      <c r="G182" s="472">
        <v>5.99</v>
      </c>
      <c r="H182" s="472">
        <v>-1.84</v>
      </c>
      <c r="I182" s="472">
        <v>8.33</v>
      </c>
      <c r="J182" s="472">
        <v>-1.49</v>
      </c>
      <c r="K182" s="472">
        <v>0.96</v>
      </c>
      <c r="L182" s="473">
        <v>-0.84</v>
      </c>
      <c r="M182" s="453">
        <v>5.9000000000000003E-4</v>
      </c>
      <c r="N182" s="454">
        <v>8.7000000000000001E-4</v>
      </c>
      <c r="O182" s="474">
        <v>2E-3</v>
      </c>
      <c r="P182" s="472">
        <v>6</v>
      </c>
      <c r="Q182" s="475">
        <v>2</v>
      </c>
    </row>
    <row r="183" spans="1:17">
      <c r="A183" s="439" t="s">
        <v>177</v>
      </c>
      <c r="B183" s="440">
        <v>14</v>
      </c>
      <c r="C183" s="440" t="s">
        <v>13</v>
      </c>
      <c r="D183" s="441" t="s">
        <v>43</v>
      </c>
      <c r="E183" s="471">
        <v>0.96</v>
      </c>
      <c r="F183" s="472">
        <v>-0.64</v>
      </c>
      <c r="G183" s="472">
        <v>5.95</v>
      </c>
      <c r="H183" s="472">
        <v>-1.84</v>
      </c>
      <c r="I183" s="472">
        <v>8.75</v>
      </c>
      <c r="J183" s="472">
        <v>-1.46</v>
      </c>
      <c r="K183" s="472">
        <v>1.17</v>
      </c>
      <c r="L183" s="473">
        <v>-0.96</v>
      </c>
      <c r="M183" s="453">
        <v>5.9000000000000003E-4</v>
      </c>
      <c r="N183" s="454">
        <v>9.1E-4</v>
      </c>
      <c r="O183" s="474">
        <v>2E-3</v>
      </c>
      <c r="P183" s="472">
        <v>6</v>
      </c>
      <c r="Q183" s="475">
        <v>2</v>
      </c>
    </row>
    <row r="184" spans="1:17">
      <c r="A184" s="439" t="s">
        <v>177</v>
      </c>
      <c r="B184" s="440">
        <v>15</v>
      </c>
      <c r="C184" s="440" t="s">
        <v>13</v>
      </c>
      <c r="D184" s="441" t="s">
        <v>43</v>
      </c>
      <c r="E184" s="471">
        <v>1.22</v>
      </c>
      <c r="F184" s="472">
        <v>-0.72</v>
      </c>
      <c r="G184" s="472">
        <v>6.31</v>
      </c>
      <c r="H184" s="472">
        <v>-1.8</v>
      </c>
      <c r="I184" s="472">
        <v>8.65</v>
      </c>
      <c r="J184" s="472">
        <v>-1.47</v>
      </c>
      <c r="K184" s="472">
        <v>1</v>
      </c>
      <c r="L184" s="473">
        <v>-1.33</v>
      </c>
      <c r="M184" s="453">
        <v>6.0999999999999997E-4</v>
      </c>
      <c r="N184" s="454">
        <v>8.9999999999999998E-4</v>
      </c>
      <c r="O184" s="474">
        <v>2E-3</v>
      </c>
      <c r="P184" s="472">
        <v>6</v>
      </c>
      <c r="Q184" s="475">
        <v>2</v>
      </c>
    </row>
    <row r="185" spans="1:17">
      <c r="A185" s="439" t="s">
        <v>177</v>
      </c>
      <c r="B185" s="440">
        <v>16</v>
      </c>
      <c r="C185" s="440" t="s">
        <v>13</v>
      </c>
      <c r="D185" s="441" t="s">
        <v>43</v>
      </c>
      <c r="E185" s="471">
        <v>1.94</v>
      </c>
      <c r="F185" s="472">
        <v>-1.41</v>
      </c>
      <c r="G185" s="472">
        <v>6.76</v>
      </c>
      <c r="H185" s="472">
        <v>-1.73</v>
      </c>
      <c r="I185" s="472">
        <v>9.32</v>
      </c>
      <c r="J185" s="472">
        <v>-1.42</v>
      </c>
      <c r="K185" s="472">
        <v>0.56999999999999995</v>
      </c>
      <c r="L185" s="473">
        <v>-0.11</v>
      </c>
      <c r="M185" s="453">
        <v>6.4000000000000005E-4</v>
      </c>
      <c r="N185" s="454">
        <v>9.3999999999999997E-4</v>
      </c>
      <c r="O185" s="474">
        <v>2E-3</v>
      </c>
      <c r="P185" s="472">
        <v>6</v>
      </c>
      <c r="Q185" s="475">
        <v>2</v>
      </c>
    </row>
    <row r="186" spans="1:17">
      <c r="A186" s="439" t="s">
        <v>178</v>
      </c>
      <c r="B186" s="440">
        <v>1</v>
      </c>
      <c r="C186" s="440" t="s">
        <v>12</v>
      </c>
      <c r="D186" s="441" t="s">
        <v>43</v>
      </c>
      <c r="E186" s="471">
        <v>0.59</v>
      </c>
      <c r="F186" s="472">
        <v>-0.06</v>
      </c>
      <c r="G186" s="472">
        <v>7.25</v>
      </c>
      <c r="H186" s="472">
        <v>-1.63</v>
      </c>
      <c r="I186" s="472">
        <v>10.09</v>
      </c>
      <c r="J186" s="472">
        <v>-1.49</v>
      </c>
      <c r="K186" s="472">
        <v>1.04</v>
      </c>
      <c r="L186" s="473">
        <v>-1.55</v>
      </c>
      <c r="M186" s="453">
        <v>7.2000000000000005E-4</v>
      </c>
      <c r="N186" s="454">
        <v>1.2999999999999999E-4</v>
      </c>
      <c r="O186" s="474">
        <v>2E-3</v>
      </c>
      <c r="P186" s="472">
        <v>6</v>
      </c>
      <c r="Q186" s="475">
        <v>2</v>
      </c>
    </row>
    <row r="187" spans="1:17">
      <c r="A187" s="439" t="s">
        <v>178</v>
      </c>
      <c r="B187" s="440">
        <v>2</v>
      </c>
      <c r="C187" s="440" t="s">
        <v>12</v>
      </c>
      <c r="D187" s="441" t="s">
        <v>43</v>
      </c>
      <c r="E187" s="471">
        <v>1.43</v>
      </c>
      <c r="F187" s="472">
        <v>-1.1000000000000001</v>
      </c>
      <c r="G187" s="472">
        <v>7.62</v>
      </c>
      <c r="H187" s="472">
        <v>-1.65</v>
      </c>
      <c r="I187" s="472">
        <v>10.82</v>
      </c>
      <c r="J187" s="472">
        <v>-1.46</v>
      </c>
      <c r="K187" s="472">
        <v>0.8</v>
      </c>
      <c r="L187" s="473">
        <v>-0.77</v>
      </c>
      <c r="M187" s="453">
        <v>7.5000000000000002E-4</v>
      </c>
      <c r="N187" s="454">
        <v>9.0000000000000006E-5</v>
      </c>
      <c r="O187" s="474">
        <v>2E-3</v>
      </c>
      <c r="P187" s="472">
        <v>6</v>
      </c>
      <c r="Q187" s="475">
        <v>2</v>
      </c>
    </row>
    <row r="188" spans="1:17">
      <c r="A188" s="439" t="s">
        <v>178</v>
      </c>
      <c r="B188" s="440">
        <v>3</v>
      </c>
      <c r="C188" s="440" t="s">
        <v>12</v>
      </c>
      <c r="D188" s="441" t="s">
        <v>43</v>
      </c>
      <c r="E188" s="471">
        <v>0.56999999999999995</v>
      </c>
      <c r="F188" s="472">
        <v>0.24</v>
      </c>
      <c r="G188" s="472">
        <v>7.19</v>
      </c>
      <c r="H188" s="472">
        <v>-1.7</v>
      </c>
      <c r="I188" s="472">
        <v>10.87</v>
      </c>
      <c r="J188" s="472">
        <v>-1.45</v>
      </c>
      <c r="K188" s="472">
        <v>0.88</v>
      </c>
      <c r="L188" s="473">
        <v>-0.9</v>
      </c>
      <c r="M188" s="453">
        <v>7.1000000000000002E-4</v>
      </c>
      <c r="N188" s="454">
        <v>1E-4</v>
      </c>
      <c r="O188" s="474">
        <v>2E-3</v>
      </c>
      <c r="P188" s="472">
        <v>6</v>
      </c>
      <c r="Q188" s="475">
        <v>2</v>
      </c>
    </row>
    <row r="189" spans="1:17">
      <c r="A189" s="439" t="s">
        <v>178</v>
      </c>
      <c r="B189" s="440">
        <v>4</v>
      </c>
      <c r="C189" s="440" t="s">
        <v>12</v>
      </c>
      <c r="D189" s="441" t="s">
        <v>43</v>
      </c>
      <c r="E189" s="471">
        <v>0.72</v>
      </c>
      <c r="F189" s="472">
        <v>-0.27</v>
      </c>
      <c r="G189" s="472">
        <v>7.55</v>
      </c>
      <c r="H189" s="472">
        <v>-1.69</v>
      </c>
      <c r="I189" s="472">
        <v>10.41</v>
      </c>
      <c r="J189" s="472">
        <v>-1.48</v>
      </c>
      <c r="K189" s="472">
        <v>0.79</v>
      </c>
      <c r="L189" s="473">
        <v>-1.43</v>
      </c>
      <c r="M189" s="453">
        <v>7.2999999999999996E-4</v>
      </c>
      <c r="N189" s="454">
        <v>1E-4</v>
      </c>
      <c r="O189" s="474">
        <v>2E-3</v>
      </c>
      <c r="P189" s="472">
        <v>6</v>
      </c>
      <c r="Q189" s="475">
        <v>2</v>
      </c>
    </row>
    <row r="190" spans="1:17">
      <c r="A190" s="439" t="s">
        <v>178</v>
      </c>
      <c r="B190" s="440">
        <v>5</v>
      </c>
      <c r="C190" s="440" t="s">
        <v>12</v>
      </c>
      <c r="D190" s="441" t="s">
        <v>43</v>
      </c>
      <c r="E190" s="471">
        <v>1.5</v>
      </c>
      <c r="F190" s="472">
        <v>-0.93</v>
      </c>
      <c r="G190" s="472">
        <v>7.63</v>
      </c>
      <c r="H190" s="472">
        <v>-1.68</v>
      </c>
      <c r="I190" s="472">
        <v>10.62</v>
      </c>
      <c r="J190" s="472">
        <v>-1.47</v>
      </c>
      <c r="K190" s="472">
        <v>0.69</v>
      </c>
      <c r="L190" s="473">
        <v>-1.33</v>
      </c>
      <c r="M190" s="453">
        <v>7.2000000000000005E-4</v>
      </c>
      <c r="N190" s="454">
        <v>8.0000000000000007E-5</v>
      </c>
      <c r="O190" s="474">
        <v>2E-3</v>
      </c>
      <c r="P190" s="472">
        <v>6</v>
      </c>
      <c r="Q190" s="475">
        <v>2</v>
      </c>
    </row>
    <row r="191" spans="1:17">
      <c r="A191" s="439" t="s">
        <v>178</v>
      </c>
      <c r="B191" s="440">
        <v>6</v>
      </c>
      <c r="C191" s="440" t="s">
        <v>12</v>
      </c>
      <c r="D191" s="441" t="s">
        <v>43</v>
      </c>
      <c r="E191" s="471">
        <v>2.5499999999999998</v>
      </c>
      <c r="F191" s="472">
        <v>-1.44</v>
      </c>
      <c r="G191" s="472">
        <v>8.0299999999999994</v>
      </c>
      <c r="H191" s="472">
        <v>-1.61</v>
      </c>
      <c r="I191" s="472">
        <v>11.65</v>
      </c>
      <c r="J191" s="472">
        <v>-1.43</v>
      </c>
      <c r="K191" s="472">
        <v>0.63</v>
      </c>
      <c r="L191" s="473">
        <v>-0.49</v>
      </c>
      <c r="M191" s="453">
        <v>7.3999999999999999E-4</v>
      </c>
      <c r="N191" s="454">
        <v>6.9999999999999994E-5</v>
      </c>
      <c r="O191" s="474">
        <v>2E-3</v>
      </c>
      <c r="P191" s="472">
        <v>6</v>
      </c>
      <c r="Q191" s="475">
        <v>2</v>
      </c>
    </row>
    <row r="192" spans="1:17">
      <c r="A192" s="439" t="s">
        <v>178</v>
      </c>
      <c r="B192" s="440">
        <v>7</v>
      </c>
      <c r="C192" s="440" t="s">
        <v>12</v>
      </c>
      <c r="D192" s="441" t="s">
        <v>43</v>
      </c>
      <c r="E192" s="471">
        <v>7.32</v>
      </c>
      <c r="F192" s="472">
        <v>-2.95</v>
      </c>
      <c r="G192" s="472">
        <v>8.1999999999999993</v>
      </c>
      <c r="H192" s="472">
        <v>-1.63</v>
      </c>
      <c r="I192" s="472">
        <v>11.09</v>
      </c>
      <c r="J192" s="472">
        <v>-1.45</v>
      </c>
      <c r="K192" s="472">
        <v>0.92</v>
      </c>
      <c r="L192" s="473">
        <v>-1.23</v>
      </c>
      <c r="M192" s="453">
        <v>7.3999999999999999E-4</v>
      </c>
      <c r="N192" s="454">
        <v>1.1E-4</v>
      </c>
      <c r="O192" s="474">
        <v>2E-3</v>
      </c>
      <c r="P192" s="472">
        <v>6</v>
      </c>
      <c r="Q192" s="475">
        <v>2</v>
      </c>
    </row>
    <row r="193" spans="1:17">
      <c r="A193" s="439" t="s">
        <v>178</v>
      </c>
      <c r="B193" s="440">
        <v>8</v>
      </c>
      <c r="C193" s="440" t="s">
        <v>12</v>
      </c>
      <c r="D193" s="441" t="s">
        <v>43</v>
      </c>
      <c r="E193" s="471">
        <v>5.18</v>
      </c>
      <c r="F193" s="472">
        <v>-2.1</v>
      </c>
      <c r="G193" s="472">
        <v>8.19</v>
      </c>
      <c r="H193" s="472">
        <v>-1.62</v>
      </c>
      <c r="I193" s="472">
        <v>11.82</v>
      </c>
      <c r="J193" s="472">
        <v>-1.41</v>
      </c>
      <c r="K193" s="472">
        <v>0.9</v>
      </c>
      <c r="L193" s="473">
        <v>-1.1599999999999999</v>
      </c>
      <c r="M193" s="453">
        <v>7.3999999999999999E-4</v>
      </c>
      <c r="N193" s="454">
        <v>1.1E-4</v>
      </c>
      <c r="O193" s="474">
        <v>2E-3</v>
      </c>
      <c r="P193" s="472">
        <v>6</v>
      </c>
      <c r="Q193" s="475">
        <v>2</v>
      </c>
    </row>
    <row r="194" spans="1:17">
      <c r="A194" s="439" t="s">
        <v>178</v>
      </c>
      <c r="B194" s="440">
        <v>9</v>
      </c>
      <c r="C194" s="440" t="s">
        <v>12</v>
      </c>
      <c r="D194" s="441" t="s">
        <v>43</v>
      </c>
      <c r="E194" s="471">
        <v>12.84</v>
      </c>
      <c r="F194" s="472">
        <v>-3.29</v>
      </c>
      <c r="G194" s="472">
        <v>8.4499999999999993</v>
      </c>
      <c r="H194" s="472">
        <v>-1.62</v>
      </c>
      <c r="I194" s="472">
        <v>11.63</v>
      </c>
      <c r="J194" s="472">
        <v>-1.42</v>
      </c>
      <c r="K194" s="472">
        <v>1.26</v>
      </c>
      <c r="L194" s="473">
        <v>-1.56</v>
      </c>
      <c r="M194" s="453">
        <v>7.5000000000000002E-4</v>
      </c>
      <c r="N194" s="454">
        <v>1.6000000000000001E-4</v>
      </c>
      <c r="O194" s="474">
        <v>2E-3</v>
      </c>
      <c r="P194" s="472">
        <v>6</v>
      </c>
      <c r="Q194" s="475">
        <v>2</v>
      </c>
    </row>
    <row r="195" spans="1:17">
      <c r="A195" s="439" t="s">
        <v>178</v>
      </c>
      <c r="B195" s="440">
        <v>10</v>
      </c>
      <c r="C195" s="440" t="s">
        <v>12</v>
      </c>
      <c r="D195" s="441" t="s">
        <v>43</v>
      </c>
      <c r="E195" s="471">
        <v>2.77</v>
      </c>
      <c r="F195" s="472">
        <v>-1.53</v>
      </c>
      <c r="G195" s="472">
        <v>8.24</v>
      </c>
      <c r="H195" s="472">
        <v>-1.68</v>
      </c>
      <c r="I195" s="472">
        <v>12.79</v>
      </c>
      <c r="J195" s="472">
        <v>-1.38</v>
      </c>
      <c r="K195" s="472">
        <v>0.62</v>
      </c>
      <c r="L195" s="473">
        <v>-0.64</v>
      </c>
      <c r="M195" s="453">
        <v>7.2000000000000005E-4</v>
      </c>
      <c r="N195" s="454">
        <v>6.9999999999999994E-5</v>
      </c>
      <c r="O195" s="474">
        <v>2E-3</v>
      </c>
      <c r="P195" s="472">
        <v>6</v>
      </c>
      <c r="Q195" s="475">
        <v>2</v>
      </c>
    </row>
    <row r="196" spans="1:17">
      <c r="A196" s="439" t="s">
        <v>178</v>
      </c>
      <c r="B196" s="440">
        <v>11</v>
      </c>
      <c r="C196" s="440" t="s">
        <v>12</v>
      </c>
      <c r="D196" s="441" t="s">
        <v>43</v>
      </c>
      <c r="E196" s="471">
        <v>6.64</v>
      </c>
      <c r="F196" s="472">
        <v>-2.42</v>
      </c>
      <c r="G196" s="472">
        <v>8.9</v>
      </c>
      <c r="H196" s="472">
        <v>-1.59</v>
      </c>
      <c r="I196" s="472">
        <v>12.32</v>
      </c>
      <c r="J196" s="472">
        <v>-1.42</v>
      </c>
      <c r="K196" s="472">
        <v>0.91</v>
      </c>
      <c r="L196" s="473">
        <v>-1.39</v>
      </c>
      <c r="M196" s="453">
        <v>7.6000000000000004E-4</v>
      </c>
      <c r="N196" s="454">
        <v>1.1E-4</v>
      </c>
      <c r="O196" s="474">
        <v>2E-3</v>
      </c>
      <c r="P196" s="472">
        <v>6</v>
      </c>
      <c r="Q196" s="475">
        <v>2</v>
      </c>
    </row>
    <row r="197" spans="1:17">
      <c r="A197" s="439" t="s">
        <v>178</v>
      </c>
      <c r="B197" s="440">
        <v>12</v>
      </c>
      <c r="C197" s="440" t="s">
        <v>12</v>
      </c>
      <c r="D197" s="441" t="s">
        <v>43</v>
      </c>
      <c r="E197" s="471">
        <v>2.0299999999999998</v>
      </c>
      <c r="F197" s="472">
        <v>-1.34</v>
      </c>
      <c r="G197" s="472">
        <v>9.26</v>
      </c>
      <c r="H197" s="472">
        <v>-1.57</v>
      </c>
      <c r="I197" s="472">
        <v>12.46</v>
      </c>
      <c r="J197" s="472">
        <v>-1.41</v>
      </c>
      <c r="K197" s="472">
        <v>1.1100000000000001</v>
      </c>
      <c r="L197" s="473">
        <v>-0.88</v>
      </c>
      <c r="M197" s="453">
        <v>7.7999999999999999E-4</v>
      </c>
      <c r="N197" s="454">
        <v>1.2999999999999999E-4</v>
      </c>
      <c r="O197" s="474">
        <v>2E-3</v>
      </c>
      <c r="P197" s="472">
        <v>6</v>
      </c>
      <c r="Q197" s="475">
        <v>2</v>
      </c>
    </row>
    <row r="198" spans="1:17">
      <c r="A198" s="439" t="s">
        <v>178</v>
      </c>
      <c r="B198" s="440">
        <v>13</v>
      </c>
      <c r="C198" s="440" t="s">
        <v>12</v>
      </c>
      <c r="D198" s="441" t="s">
        <v>43</v>
      </c>
      <c r="E198" s="471">
        <v>2.92</v>
      </c>
      <c r="F198" s="472">
        <v>-1.23</v>
      </c>
      <c r="G198" s="472">
        <v>9.6999999999999993</v>
      </c>
      <c r="H198" s="472">
        <v>-1.57</v>
      </c>
      <c r="I198" s="472">
        <v>12.5</v>
      </c>
      <c r="J198" s="472">
        <v>-1.42</v>
      </c>
      <c r="K198" s="472">
        <v>0.76</v>
      </c>
      <c r="L198" s="473">
        <v>-1.1100000000000001</v>
      </c>
      <c r="M198" s="453">
        <v>8.0999999999999996E-4</v>
      </c>
      <c r="N198" s="454">
        <v>9.0000000000000006E-5</v>
      </c>
      <c r="O198" s="474">
        <v>2E-3</v>
      </c>
      <c r="P198" s="472">
        <v>6</v>
      </c>
      <c r="Q198" s="475">
        <v>2</v>
      </c>
    </row>
    <row r="199" spans="1:17">
      <c r="A199" s="439" t="s">
        <v>178</v>
      </c>
      <c r="B199" s="440">
        <v>14</v>
      </c>
      <c r="C199" s="440" t="s">
        <v>12</v>
      </c>
      <c r="D199" s="441" t="s">
        <v>43</v>
      </c>
      <c r="E199" s="471">
        <v>1.05</v>
      </c>
      <c r="F199" s="472">
        <v>-0.41</v>
      </c>
      <c r="G199" s="472">
        <v>9.25</v>
      </c>
      <c r="H199" s="472">
        <v>-1.66</v>
      </c>
      <c r="I199" s="472">
        <v>13.08</v>
      </c>
      <c r="J199" s="472">
        <v>-1.39</v>
      </c>
      <c r="K199" s="472">
        <v>1.31</v>
      </c>
      <c r="L199" s="473">
        <v>-1.38</v>
      </c>
      <c r="M199" s="453">
        <v>7.7999999999999999E-4</v>
      </c>
      <c r="N199" s="454">
        <v>1.6000000000000001E-4</v>
      </c>
      <c r="O199" s="474">
        <v>2E-3</v>
      </c>
      <c r="P199" s="472">
        <v>6</v>
      </c>
      <c r="Q199" s="475">
        <v>2</v>
      </c>
    </row>
    <row r="200" spans="1:17">
      <c r="A200" s="439" t="s">
        <v>178</v>
      </c>
      <c r="B200" s="440">
        <v>15</v>
      </c>
      <c r="C200" s="440" t="s">
        <v>12</v>
      </c>
      <c r="D200" s="441" t="s">
        <v>43</v>
      </c>
      <c r="E200" s="471">
        <v>2.4700000000000002</v>
      </c>
      <c r="F200" s="472">
        <v>-1.49</v>
      </c>
      <c r="G200" s="472">
        <v>9.07</v>
      </c>
      <c r="H200" s="472">
        <v>-1.63</v>
      </c>
      <c r="I200" s="472">
        <v>13.8</v>
      </c>
      <c r="J200" s="472">
        <v>-1.36</v>
      </c>
      <c r="K200" s="472">
        <v>1</v>
      </c>
      <c r="L200" s="473">
        <v>-1.1200000000000001</v>
      </c>
      <c r="M200" s="453">
        <v>7.6000000000000004E-4</v>
      </c>
      <c r="N200" s="454">
        <v>1.2E-4</v>
      </c>
      <c r="O200" s="474">
        <v>2E-3</v>
      </c>
      <c r="P200" s="472">
        <v>6</v>
      </c>
      <c r="Q200" s="475">
        <v>2</v>
      </c>
    </row>
    <row r="201" spans="1:17">
      <c r="A201" s="439" t="s">
        <v>178</v>
      </c>
      <c r="B201" s="440">
        <v>16</v>
      </c>
      <c r="C201" s="440" t="s">
        <v>12</v>
      </c>
      <c r="D201" s="441" t="s">
        <v>43</v>
      </c>
      <c r="E201" s="471">
        <v>3.25</v>
      </c>
      <c r="F201" s="472">
        <v>-1.22</v>
      </c>
      <c r="G201" s="472">
        <v>10.039999999999999</v>
      </c>
      <c r="H201" s="472">
        <v>-1.54</v>
      </c>
      <c r="I201" s="472">
        <v>13.51</v>
      </c>
      <c r="J201" s="472">
        <v>-1.38</v>
      </c>
      <c r="K201" s="472">
        <v>1.42</v>
      </c>
      <c r="L201" s="473">
        <v>-1.1299999999999999</v>
      </c>
      <c r="M201" s="453">
        <v>8.1999999999999998E-4</v>
      </c>
      <c r="N201" s="454">
        <v>1.7000000000000001E-4</v>
      </c>
      <c r="O201" s="474">
        <v>2E-3</v>
      </c>
      <c r="P201" s="472">
        <v>6</v>
      </c>
      <c r="Q201" s="475">
        <v>2</v>
      </c>
    </row>
    <row r="202" spans="1:17">
      <c r="A202" s="439" t="s">
        <v>178</v>
      </c>
      <c r="B202" s="440">
        <v>1</v>
      </c>
      <c r="C202" s="440" t="s">
        <v>13</v>
      </c>
      <c r="D202" s="441" t="s">
        <v>43</v>
      </c>
      <c r="E202" s="471">
        <v>0.31</v>
      </c>
      <c r="F202" s="472">
        <v>0.56999999999999995</v>
      </c>
      <c r="G202" s="472">
        <v>6.48</v>
      </c>
      <c r="H202" s="472">
        <v>-1.69</v>
      </c>
      <c r="I202" s="472">
        <v>9.98</v>
      </c>
      <c r="J202" s="472">
        <v>-1.48</v>
      </c>
      <c r="K202" s="472">
        <v>0.79</v>
      </c>
      <c r="L202" s="473">
        <v>-1.72</v>
      </c>
      <c r="M202" s="453">
        <v>6.9999999999999999E-4</v>
      </c>
      <c r="N202" s="454">
        <v>1E-4</v>
      </c>
      <c r="O202" s="474">
        <v>2E-3</v>
      </c>
      <c r="P202" s="472">
        <v>6</v>
      </c>
      <c r="Q202" s="475">
        <v>2</v>
      </c>
    </row>
    <row r="203" spans="1:17">
      <c r="A203" s="439" t="s">
        <v>178</v>
      </c>
      <c r="B203" s="440">
        <v>2</v>
      </c>
      <c r="C203" s="440" t="s">
        <v>13</v>
      </c>
      <c r="D203" s="441" t="s">
        <v>43</v>
      </c>
      <c r="E203" s="471">
        <v>0.91</v>
      </c>
      <c r="F203" s="472">
        <v>-0.32</v>
      </c>
      <c r="G203" s="472">
        <v>6.82</v>
      </c>
      <c r="H203" s="472">
        <v>-1.67</v>
      </c>
      <c r="I203" s="472">
        <v>9.8800000000000008</v>
      </c>
      <c r="J203" s="472">
        <v>-1.49</v>
      </c>
      <c r="K203" s="472">
        <v>0.67</v>
      </c>
      <c r="L203" s="473">
        <v>-0.79</v>
      </c>
      <c r="M203" s="453">
        <v>7.2000000000000005E-4</v>
      </c>
      <c r="N203" s="454">
        <v>6.9999999999999994E-5</v>
      </c>
      <c r="O203" s="474">
        <v>2E-3</v>
      </c>
      <c r="P203" s="472">
        <v>6</v>
      </c>
      <c r="Q203" s="475">
        <v>2</v>
      </c>
    </row>
    <row r="204" spans="1:17">
      <c r="A204" s="439" t="s">
        <v>178</v>
      </c>
      <c r="B204" s="440">
        <v>3</v>
      </c>
      <c r="C204" s="440" t="s">
        <v>13</v>
      </c>
      <c r="D204" s="441" t="s">
        <v>43</v>
      </c>
      <c r="E204" s="471">
        <v>4.13</v>
      </c>
      <c r="F204" s="472">
        <v>-2.4900000000000002</v>
      </c>
      <c r="G204" s="472">
        <v>6.7</v>
      </c>
      <c r="H204" s="472">
        <v>-1.69</v>
      </c>
      <c r="I204" s="472">
        <v>9.94</v>
      </c>
      <c r="J204" s="472">
        <v>-1.49</v>
      </c>
      <c r="K204" s="472">
        <v>0.51</v>
      </c>
      <c r="L204" s="473">
        <v>-1.1000000000000001</v>
      </c>
      <c r="M204" s="453">
        <v>6.9999999999999999E-4</v>
      </c>
      <c r="N204" s="454">
        <v>6.0000000000000002E-5</v>
      </c>
      <c r="O204" s="474">
        <v>2E-3</v>
      </c>
      <c r="P204" s="472">
        <v>6</v>
      </c>
      <c r="Q204" s="475">
        <v>2</v>
      </c>
    </row>
    <row r="205" spans="1:17">
      <c r="A205" s="439" t="s">
        <v>178</v>
      </c>
      <c r="B205" s="440">
        <v>4</v>
      </c>
      <c r="C205" s="440" t="s">
        <v>13</v>
      </c>
      <c r="D205" s="441" t="s">
        <v>43</v>
      </c>
      <c r="E205" s="471">
        <v>6.32</v>
      </c>
      <c r="F205" s="472">
        <v>-2.82</v>
      </c>
      <c r="G205" s="472">
        <v>6.99</v>
      </c>
      <c r="H205" s="472">
        <v>-1.67</v>
      </c>
      <c r="I205" s="472">
        <v>9.76</v>
      </c>
      <c r="J205" s="472">
        <v>-1.49</v>
      </c>
      <c r="K205" s="472">
        <v>0.82</v>
      </c>
      <c r="L205" s="473">
        <v>-1.1399999999999999</v>
      </c>
      <c r="M205" s="453">
        <v>7.2000000000000005E-4</v>
      </c>
      <c r="N205" s="454">
        <v>9.0000000000000006E-5</v>
      </c>
      <c r="O205" s="474">
        <v>2E-3</v>
      </c>
      <c r="P205" s="472">
        <v>6</v>
      </c>
      <c r="Q205" s="475">
        <v>2</v>
      </c>
    </row>
    <row r="206" spans="1:17">
      <c r="A206" s="439" t="s">
        <v>178</v>
      </c>
      <c r="B206" s="440">
        <v>5</v>
      </c>
      <c r="C206" s="440" t="s">
        <v>13</v>
      </c>
      <c r="D206" s="441" t="s">
        <v>43</v>
      </c>
      <c r="E206" s="471">
        <v>4.88</v>
      </c>
      <c r="F206" s="472">
        <v>-2.64</v>
      </c>
      <c r="G206" s="472">
        <v>7.05</v>
      </c>
      <c r="H206" s="472">
        <v>-1.66</v>
      </c>
      <c r="I206" s="472">
        <v>9.57</v>
      </c>
      <c r="J206" s="472">
        <v>-1.5</v>
      </c>
      <c r="K206" s="472">
        <v>0.72</v>
      </c>
      <c r="L206" s="473">
        <v>-1.32</v>
      </c>
      <c r="M206" s="453">
        <v>7.2000000000000005E-4</v>
      </c>
      <c r="N206" s="454">
        <v>9.0000000000000006E-5</v>
      </c>
      <c r="O206" s="474">
        <v>2E-3</v>
      </c>
      <c r="P206" s="472">
        <v>6</v>
      </c>
      <c r="Q206" s="475">
        <v>2</v>
      </c>
    </row>
    <row r="207" spans="1:17">
      <c r="A207" s="439" t="s">
        <v>178</v>
      </c>
      <c r="B207" s="440">
        <v>6</v>
      </c>
      <c r="C207" s="440" t="s">
        <v>13</v>
      </c>
      <c r="D207" s="441" t="s">
        <v>43</v>
      </c>
      <c r="E207" s="471">
        <v>2.37</v>
      </c>
      <c r="F207" s="472">
        <v>-1.6</v>
      </c>
      <c r="G207" s="472">
        <v>7.19</v>
      </c>
      <c r="H207" s="472">
        <v>-1.66</v>
      </c>
      <c r="I207" s="472">
        <v>10.33</v>
      </c>
      <c r="J207" s="472">
        <v>-1.47</v>
      </c>
      <c r="K207" s="472">
        <v>0.53</v>
      </c>
      <c r="L207" s="473">
        <v>-1.29</v>
      </c>
      <c r="M207" s="453">
        <v>7.2999999999999996E-4</v>
      </c>
      <c r="N207" s="454">
        <v>6.0000000000000002E-5</v>
      </c>
      <c r="O207" s="474">
        <v>2E-3</v>
      </c>
      <c r="P207" s="472">
        <v>6</v>
      </c>
      <c r="Q207" s="475">
        <v>2</v>
      </c>
    </row>
    <row r="208" spans="1:17">
      <c r="A208" s="439" t="s">
        <v>178</v>
      </c>
      <c r="B208" s="440">
        <v>7</v>
      </c>
      <c r="C208" s="440" t="s">
        <v>13</v>
      </c>
      <c r="D208" s="441" t="s">
        <v>43</v>
      </c>
      <c r="E208" s="471">
        <v>2.41</v>
      </c>
      <c r="F208" s="472">
        <v>-1.79</v>
      </c>
      <c r="G208" s="472">
        <v>7.27</v>
      </c>
      <c r="H208" s="472">
        <v>-1.65</v>
      </c>
      <c r="I208" s="472">
        <v>10</v>
      </c>
      <c r="J208" s="472">
        <v>-1.47</v>
      </c>
      <c r="K208" s="472">
        <v>0.74</v>
      </c>
      <c r="L208" s="473">
        <v>-0.62</v>
      </c>
      <c r="M208" s="453">
        <v>7.2000000000000005E-4</v>
      </c>
      <c r="N208" s="454">
        <v>8.0000000000000007E-5</v>
      </c>
      <c r="O208" s="474">
        <v>2E-3</v>
      </c>
      <c r="P208" s="472">
        <v>6</v>
      </c>
      <c r="Q208" s="475">
        <v>2</v>
      </c>
    </row>
    <row r="209" spans="1:17">
      <c r="A209" s="439" t="s">
        <v>178</v>
      </c>
      <c r="B209" s="440">
        <v>8</v>
      </c>
      <c r="C209" s="440" t="s">
        <v>13</v>
      </c>
      <c r="D209" s="441" t="s">
        <v>43</v>
      </c>
      <c r="E209" s="471">
        <v>2.57</v>
      </c>
      <c r="F209" s="472">
        <v>-1.67</v>
      </c>
      <c r="G209" s="472">
        <v>7.46</v>
      </c>
      <c r="H209" s="472">
        <v>-1.63</v>
      </c>
      <c r="I209" s="472">
        <v>11</v>
      </c>
      <c r="J209" s="472">
        <v>-1.41</v>
      </c>
      <c r="K209" s="472">
        <v>0.88</v>
      </c>
      <c r="L209" s="473">
        <v>-1.71</v>
      </c>
      <c r="M209" s="453">
        <v>7.2999999999999996E-4</v>
      </c>
      <c r="N209" s="454">
        <v>1.1E-4</v>
      </c>
      <c r="O209" s="474">
        <v>2E-3</v>
      </c>
      <c r="P209" s="472">
        <v>6</v>
      </c>
      <c r="Q209" s="475">
        <v>2</v>
      </c>
    </row>
    <row r="210" spans="1:17">
      <c r="A210" s="439" t="s">
        <v>178</v>
      </c>
      <c r="B210" s="440">
        <v>9</v>
      </c>
      <c r="C210" s="440" t="s">
        <v>13</v>
      </c>
      <c r="D210" s="441" t="s">
        <v>43</v>
      </c>
      <c r="E210" s="471">
        <v>1.26</v>
      </c>
      <c r="F210" s="472">
        <v>-0.85</v>
      </c>
      <c r="G210" s="472">
        <v>7.52</v>
      </c>
      <c r="H210" s="472">
        <v>-1.63</v>
      </c>
      <c r="I210" s="472">
        <v>10.3</v>
      </c>
      <c r="J210" s="472">
        <v>-1.46</v>
      </c>
      <c r="K210" s="472">
        <v>0.82</v>
      </c>
      <c r="L210" s="473">
        <v>-1.25</v>
      </c>
      <c r="M210" s="453">
        <v>7.2999999999999996E-4</v>
      </c>
      <c r="N210" s="454">
        <v>1E-4</v>
      </c>
      <c r="O210" s="474">
        <v>2E-3</v>
      </c>
      <c r="P210" s="472">
        <v>6</v>
      </c>
      <c r="Q210" s="475">
        <v>2</v>
      </c>
    </row>
    <row r="211" spans="1:17">
      <c r="A211" s="439" t="s">
        <v>178</v>
      </c>
      <c r="B211" s="440">
        <v>10</v>
      </c>
      <c r="C211" s="440" t="s">
        <v>13</v>
      </c>
      <c r="D211" s="441" t="s">
        <v>43</v>
      </c>
      <c r="E211" s="471">
        <v>1.1399999999999999</v>
      </c>
      <c r="F211" s="472">
        <v>-0.68</v>
      </c>
      <c r="G211" s="472">
        <v>7.45</v>
      </c>
      <c r="H211" s="472">
        <v>-1.65</v>
      </c>
      <c r="I211" s="472">
        <v>10.97</v>
      </c>
      <c r="J211" s="472">
        <v>-1.43</v>
      </c>
      <c r="K211" s="472">
        <v>0.81</v>
      </c>
      <c r="L211" s="473">
        <v>-0.94</v>
      </c>
      <c r="M211" s="453">
        <v>7.2000000000000005E-4</v>
      </c>
      <c r="N211" s="454">
        <v>9.0000000000000006E-5</v>
      </c>
      <c r="O211" s="474">
        <v>2E-3</v>
      </c>
      <c r="P211" s="472">
        <v>6</v>
      </c>
      <c r="Q211" s="475">
        <v>2</v>
      </c>
    </row>
    <row r="212" spans="1:17">
      <c r="A212" s="439" t="s">
        <v>178</v>
      </c>
      <c r="B212" s="440">
        <v>11</v>
      </c>
      <c r="C212" s="440" t="s">
        <v>13</v>
      </c>
      <c r="D212" s="441" t="s">
        <v>43</v>
      </c>
      <c r="E212" s="471">
        <v>1.32</v>
      </c>
      <c r="F212" s="472">
        <v>-1.1499999999999999</v>
      </c>
      <c r="G212" s="472">
        <v>7.57</v>
      </c>
      <c r="H212" s="472">
        <v>-1.71</v>
      </c>
      <c r="I212" s="472">
        <v>10.91</v>
      </c>
      <c r="J212" s="472">
        <v>-1.44</v>
      </c>
      <c r="K212" s="472">
        <v>0.84</v>
      </c>
      <c r="L212" s="473">
        <v>-1.19</v>
      </c>
      <c r="M212" s="453">
        <v>7.2999999999999996E-4</v>
      </c>
      <c r="N212" s="454">
        <v>1E-4</v>
      </c>
      <c r="O212" s="474">
        <v>2E-3</v>
      </c>
      <c r="P212" s="472">
        <v>6</v>
      </c>
      <c r="Q212" s="475">
        <v>2</v>
      </c>
    </row>
    <row r="213" spans="1:17">
      <c r="A213" s="439" t="s">
        <v>178</v>
      </c>
      <c r="B213" s="440">
        <v>12</v>
      </c>
      <c r="C213" s="440" t="s">
        <v>13</v>
      </c>
      <c r="D213" s="441" t="s">
        <v>43</v>
      </c>
      <c r="E213" s="471">
        <v>0.26</v>
      </c>
      <c r="F213" s="472">
        <v>0.94</v>
      </c>
      <c r="G213" s="472">
        <v>8.0299999999999994</v>
      </c>
      <c r="H213" s="472">
        <v>-1.58</v>
      </c>
      <c r="I213" s="472">
        <v>10.8</v>
      </c>
      <c r="J213" s="472">
        <v>-1.45</v>
      </c>
      <c r="K213" s="472">
        <v>1.07</v>
      </c>
      <c r="L213" s="473">
        <v>-1.84</v>
      </c>
      <c r="M213" s="453">
        <v>7.5000000000000002E-4</v>
      </c>
      <c r="N213" s="454">
        <v>1.3999999999999999E-4</v>
      </c>
      <c r="O213" s="474">
        <v>2E-3</v>
      </c>
      <c r="P213" s="472">
        <v>6</v>
      </c>
      <c r="Q213" s="475">
        <v>2</v>
      </c>
    </row>
    <row r="214" spans="1:17">
      <c r="A214" s="439" t="s">
        <v>178</v>
      </c>
      <c r="B214" s="440">
        <v>13</v>
      </c>
      <c r="C214" s="440" t="s">
        <v>13</v>
      </c>
      <c r="D214" s="441" t="s">
        <v>43</v>
      </c>
      <c r="E214" s="471">
        <v>1.88</v>
      </c>
      <c r="F214" s="472">
        <v>-0.75</v>
      </c>
      <c r="G214" s="472">
        <v>8.25</v>
      </c>
      <c r="H214" s="472">
        <v>-1.58</v>
      </c>
      <c r="I214" s="472">
        <v>11.1</v>
      </c>
      <c r="J214" s="472">
        <v>-1.44</v>
      </c>
      <c r="K214" s="472">
        <v>1.05</v>
      </c>
      <c r="L214" s="473">
        <v>-1.64</v>
      </c>
      <c r="M214" s="453">
        <v>7.6000000000000004E-4</v>
      </c>
      <c r="N214" s="454">
        <v>1.2999999999999999E-4</v>
      </c>
      <c r="O214" s="474">
        <v>2E-3</v>
      </c>
      <c r="P214" s="472">
        <v>6</v>
      </c>
      <c r="Q214" s="475">
        <v>2</v>
      </c>
    </row>
    <row r="215" spans="1:17">
      <c r="A215" s="439" t="s">
        <v>178</v>
      </c>
      <c r="B215" s="440">
        <v>14</v>
      </c>
      <c r="C215" s="440" t="s">
        <v>13</v>
      </c>
      <c r="D215" s="441" t="s">
        <v>43</v>
      </c>
      <c r="E215" s="471">
        <v>0.76</v>
      </c>
      <c r="F215" s="472">
        <v>-0.23</v>
      </c>
      <c r="G215" s="472">
        <v>8.4499999999999993</v>
      </c>
      <c r="H215" s="472">
        <v>-1.57</v>
      </c>
      <c r="I215" s="472">
        <v>10.95</v>
      </c>
      <c r="J215" s="472">
        <v>-1.45</v>
      </c>
      <c r="K215" s="472">
        <v>0.9</v>
      </c>
      <c r="L215" s="473">
        <v>-0.98</v>
      </c>
      <c r="M215" s="453">
        <v>7.6999999999999996E-4</v>
      </c>
      <c r="N215" s="454">
        <v>1E-4</v>
      </c>
      <c r="O215" s="474">
        <v>2E-3</v>
      </c>
      <c r="P215" s="472">
        <v>6</v>
      </c>
      <c r="Q215" s="475">
        <v>2</v>
      </c>
    </row>
    <row r="216" spans="1:17">
      <c r="A216" s="439" t="s">
        <v>178</v>
      </c>
      <c r="B216" s="440">
        <v>15</v>
      </c>
      <c r="C216" s="440" t="s">
        <v>13</v>
      </c>
      <c r="D216" s="441" t="s">
        <v>43</v>
      </c>
      <c r="E216" s="471">
        <v>0.92</v>
      </c>
      <c r="F216" s="472">
        <v>-0.45</v>
      </c>
      <c r="G216" s="472">
        <v>8.36</v>
      </c>
      <c r="H216" s="472">
        <v>-1.59</v>
      </c>
      <c r="I216" s="472">
        <v>11.34</v>
      </c>
      <c r="J216" s="472">
        <v>-1.43</v>
      </c>
      <c r="K216" s="472">
        <v>1.18</v>
      </c>
      <c r="L216" s="473">
        <v>-0.66</v>
      </c>
      <c r="M216" s="453">
        <v>7.6999999999999996E-4</v>
      </c>
      <c r="N216" s="454">
        <v>1.2999999999999999E-4</v>
      </c>
      <c r="O216" s="474">
        <v>2E-3</v>
      </c>
      <c r="P216" s="472">
        <v>6</v>
      </c>
      <c r="Q216" s="475">
        <v>2</v>
      </c>
    </row>
    <row r="217" spans="1:17">
      <c r="A217" s="439" t="s">
        <v>178</v>
      </c>
      <c r="B217" s="440">
        <v>16</v>
      </c>
      <c r="C217" s="440" t="s">
        <v>13</v>
      </c>
      <c r="D217" s="441" t="s">
        <v>43</v>
      </c>
      <c r="E217" s="471">
        <v>1.36</v>
      </c>
      <c r="F217" s="472">
        <v>-0.75</v>
      </c>
      <c r="G217" s="472">
        <v>8.1999999999999993</v>
      </c>
      <c r="H217" s="472">
        <v>-1.62</v>
      </c>
      <c r="I217" s="472">
        <v>11.62</v>
      </c>
      <c r="J217" s="472">
        <v>-1.42</v>
      </c>
      <c r="K217" s="472">
        <v>0.98</v>
      </c>
      <c r="L217" s="473">
        <v>-1.04</v>
      </c>
      <c r="M217" s="453">
        <v>7.5000000000000002E-4</v>
      </c>
      <c r="N217" s="454">
        <v>1.1E-4</v>
      </c>
      <c r="O217" s="474">
        <v>2E-3</v>
      </c>
      <c r="P217" s="472">
        <v>6</v>
      </c>
      <c r="Q217" s="475">
        <v>2</v>
      </c>
    </row>
    <row r="218" spans="1:17">
      <c r="A218" s="439" t="s">
        <v>177</v>
      </c>
      <c r="B218" s="440">
        <v>1</v>
      </c>
      <c r="C218" s="440" t="s">
        <v>12</v>
      </c>
      <c r="D218" s="441" t="s">
        <v>42</v>
      </c>
      <c r="E218" s="471">
        <v>1.17</v>
      </c>
      <c r="F218" s="472">
        <v>-2.1</v>
      </c>
      <c r="G218" s="472">
        <v>7.25</v>
      </c>
      <c r="H218" s="472">
        <v>-1.73</v>
      </c>
      <c r="I218" s="472">
        <v>10.26</v>
      </c>
      <c r="J218" s="472">
        <v>-1.33</v>
      </c>
      <c r="K218" s="472">
        <v>2.0499999999999998</v>
      </c>
      <c r="L218" s="473">
        <v>-3.49</v>
      </c>
      <c r="M218" s="453">
        <v>7.3999999999999999E-4</v>
      </c>
      <c r="N218" s="454">
        <v>1.0300000000000001E-3</v>
      </c>
      <c r="O218" s="474">
        <v>2E-3</v>
      </c>
      <c r="P218" s="472">
        <v>6</v>
      </c>
      <c r="Q218" s="475">
        <v>2</v>
      </c>
    </row>
    <row r="219" spans="1:17">
      <c r="A219" s="439" t="s">
        <v>177</v>
      </c>
      <c r="B219" s="440">
        <v>2</v>
      </c>
      <c r="C219" s="440" t="s">
        <v>12</v>
      </c>
      <c r="D219" s="441" t="s">
        <v>42</v>
      </c>
      <c r="E219" s="471">
        <v>1.03</v>
      </c>
      <c r="F219" s="472">
        <v>-1.62</v>
      </c>
      <c r="G219" s="472">
        <v>7.56</v>
      </c>
      <c r="H219" s="472">
        <v>-1.71</v>
      </c>
      <c r="I219" s="472">
        <v>10.66</v>
      </c>
      <c r="J219" s="472">
        <v>-1.31</v>
      </c>
      <c r="K219" s="472">
        <v>1.87</v>
      </c>
      <c r="L219" s="473">
        <v>-2.8</v>
      </c>
      <c r="M219" s="453">
        <v>7.6000000000000004E-4</v>
      </c>
      <c r="N219" s="454">
        <v>1.07E-3</v>
      </c>
      <c r="O219" s="474">
        <v>2E-3</v>
      </c>
      <c r="P219" s="472">
        <v>6</v>
      </c>
      <c r="Q219" s="475">
        <v>2</v>
      </c>
    </row>
    <row r="220" spans="1:17">
      <c r="A220" s="439" t="s">
        <v>177</v>
      </c>
      <c r="B220" s="440">
        <v>3</v>
      </c>
      <c r="C220" s="440" t="s">
        <v>12</v>
      </c>
      <c r="D220" s="441" t="s">
        <v>42</v>
      </c>
      <c r="E220" s="471">
        <v>0.93</v>
      </c>
      <c r="F220" s="472">
        <v>-1.77</v>
      </c>
      <c r="G220" s="472">
        <v>7.68</v>
      </c>
      <c r="H220" s="472">
        <v>-1.7</v>
      </c>
      <c r="I220" s="472">
        <v>10.83</v>
      </c>
      <c r="J220" s="472">
        <v>-1.31</v>
      </c>
      <c r="K220" s="472">
        <v>1.72</v>
      </c>
      <c r="L220" s="473">
        <v>-2.62</v>
      </c>
      <c r="M220" s="453">
        <v>7.6000000000000004E-4</v>
      </c>
      <c r="N220" s="454">
        <v>1.08E-3</v>
      </c>
      <c r="O220" s="474">
        <v>2E-3</v>
      </c>
      <c r="P220" s="472">
        <v>6</v>
      </c>
      <c r="Q220" s="475">
        <v>2</v>
      </c>
    </row>
    <row r="221" spans="1:17">
      <c r="A221" s="439" t="s">
        <v>177</v>
      </c>
      <c r="B221" s="440">
        <v>4</v>
      </c>
      <c r="C221" s="440" t="s">
        <v>12</v>
      </c>
      <c r="D221" s="441" t="s">
        <v>42</v>
      </c>
      <c r="E221" s="471">
        <v>1.28</v>
      </c>
      <c r="F221" s="472">
        <v>-2.1800000000000002</v>
      </c>
      <c r="G221" s="472">
        <v>7.74</v>
      </c>
      <c r="H221" s="472">
        <v>-1.72</v>
      </c>
      <c r="I221" s="472">
        <v>10.87</v>
      </c>
      <c r="J221" s="472">
        <v>-1.3</v>
      </c>
      <c r="K221" s="472">
        <v>1.76</v>
      </c>
      <c r="L221" s="473">
        <v>-2.92</v>
      </c>
      <c r="M221" s="453">
        <v>7.5000000000000002E-4</v>
      </c>
      <c r="N221" s="454">
        <v>1.09E-3</v>
      </c>
      <c r="O221" s="474">
        <v>2E-3</v>
      </c>
      <c r="P221" s="472">
        <v>6</v>
      </c>
      <c r="Q221" s="475">
        <v>2</v>
      </c>
    </row>
    <row r="222" spans="1:17">
      <c r="A222" s="439" t="s">
        <v>177</v>
      </c>
      <c r="B222" s="440">
        <v>5</v>
      </c>
      <c r="C222" s="440" t="s">
        <v>12</v>
      </c>
      <c r="D222" s="441" t="s">
        <v>42</v>
      </c>
      <c r="E222" s="471">
        <v>0.88</v>
      </c>
      <c r="F222" s="472">
        <v>-1.74</v>
      </c>
      <c r="G222" s="472">
        <v>7.75</v>
      </c>
      <c r="H222" s="472">
        <v>-1.73</v>
      </c>
      <c r="I222" s="472">
        <v>10.85</v>
      </c>
      <c r="J222" s="472">
        <v>-1.3</v>
      </c>
      <c r="K222" s="472">
        <v>1.65</v>
      </c>
      <c r="L222" s="473">
        <v>-2.71</v>
      </c>
      <c r="M222" s="453">
        <v>7.5000000000000002E-4</v>
      </c>
      <c r="N222" s="454">
        <v>1.08E-3</v>
      </c>
      <c r="O222" s="474">
        <v>2E-3</v>
      </c>
      <c r="P222" s="472">
        <v>6</v>
      </c>
      <c r="Q222" s="475">
        <v>2</v>
      </c>
    </row>
    <row r="223" spans="1:17">
      <c r="A223" s="439" t="s">
        <v>177</v>
      </c>
      <c r="B223" s="440">
        <v>6</v>
      </c>
      <c r="C223" s="440" t="s">
        <v>12</v>
      </c>
      <c r="D223" s="441" t="s">
        <v>42</v>
      </c>
      <c r="E223" s="471">
        <v>1.27</v>
      </c>
      <c r="F223" s="472">
        <v>-2.16</v>
      </c>
      <c r="G223" s="472">
        <v>7.8</v>
      </c>
      <c r="H223" s="472">
        <v>-1.74</v>
      </c>
      <c r="I223" s="472">
        <v>11.02</v>
      </c>
      <c r="J223" s="472">
        <v>-1.28</v>
      </c>
      <c r="K223" s="472">
        <v>1.24</v>
      </c>
      <c r="L223" s="473">
        <v>-2.36</v>
      </c>
      <c r="M223" s="453">
        <v>7.3999999999999999E-4</v>
      </c>
      <c r="N223" s="454">
        <v>1.09E-3</v>
      </c>
      <c r="O223" s="474">
        <v>2E-3</v>
      </c>
      <c r="P223" s="472">
        <v>6</v>
      </c>
      <c r="Q223" s="475">
        <v>2</v>
      </c>
    </row>
    <row r="224" spans="1:17">
      <c r="A224" s="439" t="s">
        <v>177</v>
      </c>
      <c r="B224" s="440">
        <v>7</v>
      </c>
      <c r="C224" s="440" t="s">
        <v>12</v>
      </c>
      <c r="D224" s="441" t="s">
        <v>42</v>
      </c>
      <c r="E224" s="471">
        <v>0.52</v>
      </c>
      <c r="F224" s="472">
        <v>-0.94</v>
      </c>
      <c r="G224" s="472">
        <v>8.14</v>
      </c>
      <c r="H224" s="472">
        <v>-1.7</v>
      </c>
      <c r="I224" s="472">
        <v>11.16</v>
      </c>
      <c r="J224" s="472">
        <v>-1.28</v>
      </c>
      <c r="K224" s="472">
        <v>1.62</v>
      </c>
      <c r="L224" s="473">
        <v>-2.5299999999999998</v>
      </c>
      <c r="M224" s="453">
        <v>7.6000000000000004E-4</v>
      </c>
      <c r="N224" s="454">
        <v>1.1100000000000001E-3</v>
      </c>
      <c r="O224" s="474">
        <v>2E-3</v>
      </c>
      <c r="P224" s="472">
        <v>6</v>
      </c>
      <c r="Q224" s="475">
        <v>2</v>
      </c>
    </row>
    <row r="225" spans="1:17">
      <c r="A225" s="439" t="s">
        <v>177</v>
      </c>
      <c r="B225" s="440">
        <v>8</v>
      </c>
      <c r="C225" s="440" t="s">
        <v>12</v>
      </c>
      <c r="D225" s="441" t="s">
        <v>42</v>
      </c>
      <c r="E225" s="471">
        <v>0.72</v>
      </c>
      <c r="F225" s="472">
        <v>-1.08</v>
      </c>
      <c r="G225" s="472">
        <v>8.33</v>
      </c>
      <c r="H225" s="472">
        <v>-1.68</v>
      </c>
      <c r="I225" s="472">
        <v>11.32</v>
      </c>
      <c r="J225" s="472">
        <v>-1.27</v>
      </c>
      <c r="K225" s="472">
        <v>1.53</v>
      </c>
      <c r="L225" s="473">
        <v>-2.85</v>
      </c>
      <c r="M225" s="453">
        <v>7.6999999999999996E-4</v>
      </c>
      <c r="N225" s="454">
        <v>1.1299999999999999E-3</v>
      </c>
      <c r="O225" s="474">
        <v>2E-3</v>
      </c>
      <c r="P225" s="472">
        <v>6</v>
      </c>
      <c r="Q225" s="475">
        <v>2</v>
      </c>
    </row>
    <row r="226" spans="1:17">
      <c r="A226" s="439" t="s">
        <v>177</v>
      </c>
      <c r="B226" s="440">
        <v>9</v>
      </c>
      <c r="C226" s="440" t="s">
        <v>12</v>
      </c>
      <c r="D226" s="441" t="s">
        <v>42</v>
      </c>
      <c r="E226" s="471">
        <v>0.77</v>
      </c>
      <c r="F226" s="472">
        <v>-1.54</v>
      </c>
      <c r="G226" s="472">
        <v>8.48</v>
      </c>
      <c r="H226" s="472">
        <v>-1.67</v>
      </c>
      <c r="I226" s="472">
        <v>11.33</v>
      </c>
      <c r="J226" s="472">
        <v>-1.28</v>
      </c>
      <c r="K226" s="472">
        <v>1.25</v>
      </c>
      <c r="L226" s="473">
        <v>-2.4900000000000002</v>
      </c>
      <c r="M226" s="453">
        <v>7.6999999999999996E-4</v>
      </c>
      <c r="N226" s="454">
        <v>1.1199999999999999E-3</v>
      </c>
      <c r="O226" s="474">
        <v>2E-3</v>
      </c>
      <c r="P226" s="472">
        <v>6</v>
      </c>
      <c r="Q226" s="475">
        <v>2</v>
      </c>
    </row>
    <row r="227" spans="1:17">
      <c r="A227" s="439" t="s">
        <v>177</v>
      </c>
      <c r="B227" s="440">
        <v>10</v>
      </c>
      <c r="C227" s="440" t="s">
        <v>12</v>
      </c>
      <c r="D227" s="441" t="s">
        <v>42</v>
      </c>
      <c r="E227" s="471">
        <v>1.42</v>
      </c>
      <c r="F227" s="472">
        <v>-2.25</v>
      </c>
      <c r="G227" s="472">
        <v>8.4</v>
      </c>
      <c r="H227" s="472">
        <v>-1.71</v>
      </c>
      <c r="I227" s="472">
        <v>11.54</v>
      </c>
      <c r="J227" s="472">
        <v>-1.27</v>
      </c>
      <c r="K227" s="472">
        <v>1.1200000000000001</v>
      </c>
      <c r="L227" s="473">
        <v>-2.25</v>
      </c>
      <c r="M227" s="453">
        <v>7.6000000000000004E-4</v>
      </c>
      <c r="N227" s="454">
        <v>1.14E-3</v>
      </c>
      <c r="O227" s="474">
        <v>2E-3</v>
      </c>
      <c r="P227" s="472">
        <v>6</v>
      </c>
      <c r="Q227" s="475">
        <v>2</v>
      </c>
    </row>
    <row r="228" spans="1:17">
      <c r="A228" s="439" t="s">
        <v>177</v>
      </c>
      <c r="B228" s="440">
        <v>11</v>
      </c>
      <c r="C228" s="440" t="s">
        <v>12</v>
      </c>
      <c r="D228" s="441" t="s">
        <v>42</v>
      </c>
      <c r="E228" s="471">
        <v>1.17</v>
      </c>
      <c r="F228" s="472">
        <v>-1.69</v>
      </c>
      <c r="G228" s="472">
        <v>8.56</v>
      </c>
      <c r="H228" s="472">
        <v>-1.72</v>
      </c>
      <c r="I228" s="472">
        <v>11.48</v>
      </c>
      <c r="J228" s="472">
        <v>-1.28</v>
      </c>
      <c r="K228" s="472">
        <v>1.33</v>
      </c>
      <c r="L228" s="473">
        <v>-2.31</v>
      </c>
      <c r="M228" s="453">
        <v>7.6999999999999996E-4</v>
      </c>
      <c r="N228" s="454">
        <v>1.14E-3</v>
      </c>
      <c r="O228" s="474">
        <v>2E-3</v>
      </c>
      <c r="P228" s="472">
        <v>6</v>
      </c>
      <c r="Q228" s="475">
        <v>2</v>
      </c>
    </row>
    <row r="229" spans="1:17">
      <c r="A229" s="439" t="s">
        <v>177</v>
      </c>
      <c r="B229" s="440">
        <v>12</v>
      </c>
      <c r="C229" s="440" t="s">
        <v>12</v>
      </c>
      <c r="D229" s="441" t="s">
        <v>42</v>
      </c>
      <c r="E229" s="471">
        <v>1.47</v>
      </c>
      <c r="F229" s="472">
        <v>-2.35</v>
      </c>
      <c r="G229" s="472">
        <v>8.83</v>
      </c>
      <c r="H229" s="472">
        <v>-1.68</v>
      </c>
      <c r="I229" s="472">
        <v>11.59</v>
      </c>
      <c r="J229" s="472">
        <v>-1.28</v>
      </c>
      <c r="K229" s="472">
        <v>1.1000000000000001</v>
      </c>
      <c r="L229" s="473">
        <v>-2.17</v>
      </c>
      <c r="M229" s="453">
        <v>7.7999999999999999E-4</v>
      </c>
      <c r="N229" s="454">
        <v>1.15E-3</v>
      </c>
      <c r="O229" s="474">
        <v>2E-3</v>
      </c>
      <c r="P229" s="472">
        <v>6</v>
      </c>
      <c r="Q229" s="475">
        <v>2</v>
      </c>
    </row>
    <row r="230" spans="1:17">
      <c r="A230" s="439" t="s">
        <v>177</v>
      </c>
      <c r="B230" s="440">
        <v>13</v>
      </c>
      <c r="C230" s="440" t="s">
        <v>12</v>
      </c>
      <c r="D230" s="441" t="s">
        <v>42</v>
      </c>
      <c r="E230" s="471">
        <v>0.81</v>
      </c>
      <c r="F230" s="472">
        <v>-1.55</v>
      </c>
      <c r="G230" s="472">
        <v>8.8699999999999992</v>
      </c>
      <c r="H230" s="472">
        <v>-1.68</v>
      </c>
      <c r="I230" s="472">
        <v>11.68</v>
      </c>
      <c r="J230" s="472">
        <v>-1.28</v>
      </c>
      <c r="K230" s="472">
        <v>1.73</v>
      </c>
      <c r="L230" s="473">
        <v>-2.99</v>
      </c>
      <c r="M230" s="453">
        <v>7.6999999999999996E-4</v>
      </c>
      <c r="N230" s="454">
        <v>1.17E-3</v>
      </c>
      <c r="O230" s="474">
        <v>2E-3</v>
      </c>
      <c r="P230" s="472">
        <v>6</v>
      </c>
      <c r="Q230" s="475">
        <v>2</v>
      </c>
    </row>
    <row r="231" spans="1:17">
      <c r="A231" s="439" t="s">
        <v>177</v>
      </c>
      <c r="B231" s="440">
        <v>14</v>
      </c>
      <c r="C231" s="440" t="s">
        <v>12</v>
      </c>
      <c r="D231" s="441" t="s">
        <v>42</v>
      </c>
      <c r="E231" s="471">
        <v>1.1000000000000001</v>
      </c>
      <c r="F231" s="472">
        <v>-1.62</v>
      </c>
      <c r="G231" s="472">
        <v>8.93</v>
      </c>
      <c r="H231" s="472">
        <v>-1.68</v>
      </c>
      <c r="I231" s="472">
        <v>12.02</v>
      </c>
      <c r="J231" s="472">
        <v>-1.27</v>
      </c>
      <c r="K231" s="472">
        <v>1.1100000000000001</v>
      </c>
      <c r="L231" s="473">
        <v>-1.97</v>
      </c>
      <c r="M231" s="453">
        <v>7.6999999999999996E-4</v>
      </c>
      <c r="N231" s="454">
        <v>1.1900000000000001E-3</v>
      </c>
      <c r="O231" s="474">
        <v>2E-3</v>
      </c>
      <c r="P231" s="472">
        <v>6</v>
      </c>
      <c r="Q231" s="475">
        <v>2</v>
      </c>
    </row>
    <row r="232" spans="1:17">
      <c r="A232" s="439" t="s">
        <v>177</v>
      </c>
      <c r="B232" s="440">
        <v>15</v>
      </c>
      <c r="C232" s="440" t="s">
        <v>12</v>
      </c>
      <c r="D232" s="441" t="s">
        <v>42</v>
      </c>
      <c r="E232" s="471">
        <v>1.33</v>
      </c>
      <c r="F232" s="472">
        <v>-2.1</v>
      </c>
      <c r="G232" s="472">
        <v>8.8800000000000008</v>
      </c>
      <c r="H232" s="472">
        <v>-1.69</v>
      </c>
      <c r="I232" s="472">
        <v>12.01</v>
      </c>
      <c r="J232" s="472">
        <v>-1.26</v>
      </c>
      <c r="K232" s="472">
        <v>1.28</v>
      </c>
      <c r="L232" s="473">
        <v>-1.8</v>
      </c>
      <c r="M232" s="453">
        <v>7.6000000000000004E-4</v>
      </c>
      <c r="N232" s="454">
        <v>1.1900000000000001E-3</v>
      </c>
      <c r="O232" s="474">
        <v>2E-3</v>
      </c>
      <c r="P232" s="472">
        <v>6</v>
      </c>
      <c r="Q232" s="475">
        <v>2</v>
      </c>
    </row>
    <row r="233" spans="1:17">
      <c r="A233" s="439" t="s">
        <v>177</v>
      </c>
      <c r="B233" s="440">
        <v>16</v>
      </c>
      <c r="C233" s="440" t="s">
        <v>12</v>
      </c>
      <c r="D233" s="441" t="s">
        <v>42</v>
      </c>
      <c r="E233" s="471">
        <v>0.99</v>
      </c>
      <c r="F233" s="472">
        <v>-1.75</v>
      </c>
      <c r="G233" s="472">
        <v>9.19</v>
      </c>
      <c r="H233" s="472">
        <v>-1.65</v>
      </c>
      <c r="I233" s="472">
        <v>12.07</v>
      </c>
      <c r="J233" s="472">
        <v>-1.26</v>
      </c>
      <c r="K233" s="472">
        <v>1.29</v>
      </c>
      <c r="L233" s="473">
        <v>-2.0699999999999998</v>
      </c>
      <c r="M233" s="453">
        <v>7.7999999999999999E-4</v>
      </c>
      <c r="N233" s="454">
        <v>1.1999999999999999E-3</v>
      </c>
      <c r="O233" s="474">
        <v>2E-3</v>
      </c>
      <c r="P233" s="472">
        <v>6</v>
      </c>
      <c r="Q233" s="475">
        <v>2</v>
      </c>
    </row>
    <row r="234" spans="1:17">
      <c r="A234" s="439" t="s">
        <v>177</v>
      </c>
      <c r="B234" s="440">
        <v>1</v>
      </c>
      <c r="C234" s="440" t="s">
        <v>13</v>
      </c>
      <c r="D234" s="441" t="s">
        <v>42</v>
      </c>
      <c r="E234" s="471">
        <v>0.89</v>
      </c>
      <c r="F234" s="472">
        <v>-1.5</v>
      </c>
      <c r="G234" s="472">
        <v>6.98</v>
      </c>
      <c r="H234" s="472">
        <v>-1.72</v>
      </c>
      <c r="I234" s="472">
        <v>9.9</v>
      </c>
      <c r="J234" s="472">
        <v>-1.34</v>
      </c>
      <c r="K234" s="472">
        <v>1.57</v>
      </c>
      <c r="L234" s="473">
        <v>-2.21</v>
      </c>
      <c r="M234" s="453">
        <v>7.5000000000000002E-4</v>
      </c>
      <c r="N234" s="454">
        <v>9.7000000000000005E-4</v>
      </c>
      <c r="O234" s="474">
        <v>2E-3</v>
      </c>
      <c r="P234" s="472">
        <v>6</v>
      </c>
      <c r="Q234" s="475">
        <v>2</v>
      </c>
    </row>
    <row r="235" spans="1:17">
      <c r="A235" s="439" t="s">
        <v>177</v>
      </c>
      <c r="B235" s="440">
        <v>2</v>
      </c>
      <c r="C235" s="440" t="s">
        <v>13</v>
      </c>
      <c r="D235" s="441" t="s">
        <v>42</v>
      </c>
      <c r="E235" s="471">
        <v>0.83</v>
      </c>
      <c r="F235" s="472">
        <v>-1.73</v>
      </c>
      <c r="G235" s="472">
        <v>6.99</v>
      </c>
      <c r="H235" s="472">
        <v>-1.72</v>
      </c>
      <c r="I235" s="472">
        <v>9.99</v>
      </c>
      <c r="J235" s="472">
        <v>-1.34</v>
      </c>
      <c r="K235" s="472">
        <v>1.35</v>
      </c>
      <c r="L235" s="473">
        <v>-2.0699999999999998</v>
      </c>
      <c r="M235" s="453">
        <v>7.5000000000000002E-4</v>
      </c>
      <c r="N235" s="454">
        <v>9.7999999999999997E-4</v>
      </c>
      <c r="O235" s="474">
        <v>2E-3</v>
      </c>
      <c r="P235" s="472">
        <v>6</v>
      </c>
      <c r="Q235" s="475">
        <v>2</v>
      </c>
    </row>
    <row r="236" spans="1:17">
      <c r="A236" s="439" t="s">
        <v>177</v>
      </c>
      <c r="B236" s="440">
        <v>3</v>
      </c>
      <c r="C236" s="440" t="s">
        <v>13</v>
      </c>
      <c r="D236" s="441" t="s">
        <v>42</v>
      </c>
      <c r="E236" s="471">
        <v>0.95</v>
      </c>
      <c r="F236" s="472">
        <v>-1.8</v>
      </c>
      <c r="G236" s="472">
        <v>7.1</v>
      </c>
      <c r="H236" s="472">
        <v>-1.72</v>
      </c>
      <c r="I236" s="472">
        <v>10.28</v>
      </c>
      <c r="J236" s="472">
        <v>-1.32</v>
      </c>
      <c r="K236" s="472">
        <v>2.19</v>
      </c>
      <c r="L236" s="473">
        <v>-2.99</v>
      </c>
      <c r="M236" s="453">
        <v>7.5000000000000002E-4</v>
      </c>
      <c r="N236" s="454">
        <v>1.0200000000000001E-3</v>
      </c>
      <c r="O236" s="474">
        <v>2E-3</v>
      </c>
      <c r="P236" s="472">
        <v>6</v>
      </c>
      <c r="Q236" s="475">
        <v>2</v>
      </c>
    </row>
    <row r="237" spans="1:17">
      <c r="A237" s="439" t="s">
        <v>177</v>
      </c>
      <c r="B237" s="440">
        <v>4</v>
      </c>
      <c r="C237" s="440" t="s">
        <v>13</v>
      </c>
      <c r="D237" s="441" t="s">
        <v>42</v>
      </c>
      <c r="E237" s="471">
        <v>0.7</v>
      </c>
      <c r="F237" s="472">
        <v>-1.27</v>
      </c>
      <c r="G237" s="472">
        <v>7.23</v>
      </c>
      <c r="H237" s="472">
        <v>-1.72</v>
      </c>
      <c r="I237" s="472">
        <v>10.14</v>
      </c>
      <c r="J237" s="472">
        <v>-1.33</v>
      </c>
      <c r="K237" s="472">
        <v>1.81</v>
      </c>
      <c r="L237" s="473">
        <v>-2.79</v>
      </c>
      <c r="M237" s="453">
        <v>7.5000000000000002E-4</v>
      </c>
      <c r="N237" s="454">
        <v>1E-3</v>
      </c>
      <c r="O237" s="474">
        <v>2E-3</v>
      </c>
      <c r="P237" s="472">
        <v>6</v>
      </c>
      <c r="Q237" s="475">
        <v>2</v>
      </c>
    </row>
    <row r="238" spans="1:17">
      <c r="A238" s="439" t="s">
        <v>177</v>
      </c>
      <c r="B238" s="440">
        <v>5</v>
      </c>
      <c r="C238" s="440" t="s">
        <v>13</v>
      </c>
      <c r="D238" s="441" t="s">
        <v>42</v>
      </c>
      <c r="E238" s="471">
        <v>1.17</v>
      </c>
      <c r="F238" s="472">
        <v>-1.85</v>
      </c>
      <c r="G238" s="472">
        <v>7.22</v>
      </c>
      <c r="H238" s="472">
        <v>-1.73</v>
      </c>
      <c r="I238" s="472">
        <v>10.09</v>
      </c>
      <c r="J238" s="472">
        <v>-1.32</v>
      </c>
      <c r="K238" s="472">
        <v>1.39</v>
      </c>
      <c r="L238" s="473">
        <v>-2.35</v>
      </c>
      <c r="M238" s="453">
        <v>7.5000000000000002E-4</v>
      </c>
      <c r="N238" s="454">
        <v>9.8999999999999999E-4</v>
      </c>
      <c r="O238" s="474">
        <v>2E-3</v>
      </c>
      <c r="P238" s="472">
        <v>6</v>
      </c>
      <c r="Q238" s="475">
        <v>2</v>
      </c>
    </row>
    <row r="239" spans="1:17">
      <c r="A239" s="439" t="s">
        <v>177</v>
      </c>
      <c r="B239" s="440">
        <v>6</v>
      </c>
      <c r="C239" s="440" t="s">
        <v>13</v>
      </c>
      <c r="D239" s="441" t="s">
        <v>42</v>
      </c>
      <c r="E239" s="471">
        <v>0.87</v>
      </c>
      <c r="F239" s="472">
        <v>-1.48</v>
      </c>
      <c r="G239" s="472">
        <v>7.2</v>
      </c>
      <c r="H239" s="472">
        <v>-1.75</v>
      </c>
      <c r="I239" s="472">
        <v>10.15</v>
      </c>
      <c r="J239" s="472">
        <v>-1.31</v>
      </c>
      <c r="K239" s="472">
        <v>1.41</v>
      </c>
      <c r="L239" s="473">
        <v>-2.39</v>
      </c>
      <c r="M239" s="453">
        <v>7.3999999999999999E-4</v>
      </c>
      <c r="N239" s="454">
        <v>1E-3</v>
      </c>
      <c r="O239" s="474">
        <v>2E-3</v>
      </c>
      <c r="P239" s="472">
        <v>6</v>
      </c>
      <c r="Q239" s="475">
        <v>2</v>
      </c>
    </row>
    <row r="240" spans="1:17">
      <c r="A240" s="439" t="s">
        <v>177</v>
      </c>
      <c r="B240" s="440">
        <v>7</v>
      </c>
      <c r="C240" s="440" t="s">
        <v>13</v>
      </c>
      <c r="D240" s="441" t="s">
        <v>42</v>
      </c>
      <c r="E240" s="471">
        <v>1.23</v>
      </c>
      <c r="F240" s="472">
        <v>-2.0499999999999998</v>
      </c>
      <c r="G240" s="472">
        <v>7.37</v>
      </c>
      <c r="H240" s="472">
        <v>-1.72</v>
      </c>
      <c r="I240" s="472">
        <v>10.28</v>
      </c>
      <c r="J240" s="472">
        <v>-1.3</v>
      </c>
      <c r="K240" s="472">
        <v>1.3</v>
      </c>
      <c r="L240" s="473">
        <v>-2.0699999999999998</v>
      </c>
      <c r="M240" s="453">
        <v>7.5000000000000002E-4</v>
      </c>
      <c r="N240" s="454">
        <v>1.01E-3</v>
      </c>
      <c r="O240" s="474">
        <v>2E-3</v>
      </c>
      <c r="P240" s="472">
        <v>6</v>
      </c>
      <c r="Q240" s="475">
        <v>2</v>
      </c>
    </row>
    <row r="241" spans="1:17">
      <c r="A241" s="439" t="s">
        <v>177</v>
      </c>
      <c r="B241" s="440">
        <v>8</v>
      </c>
      <c r="C241" s="440" t="s">
        <v>13</v>
      </c>
      <c r="D241" s="441" t="s">
        <v>42</v>
      </c>
      <c r="E241" s="471">
        <v>2.25</v>
      </c>
      <c r="F241" s="472">
        <v>-2.94</v>
      </c>
      <c r="G241" s="472">
        <v>7.38</v>
      </c>
      <c r="H241" s="472">
        <v>-1.71</v>
      </c>
      <c r="I241" s="472">
        <v>10.130000000000001</v>
      </c>
      <c r="J241" s="472">
        <v>-1.31</v>
      </c>
      <c r="K241" s="472">
        <v>2.12</v>
      </c>
      <c r="L241" s="473">
        <v>-2.96</v>
      </c>
      <c r="M241" s="453">
        <v>7.3999999999999999E-4</v>
      </c>
      <c r="N241" s="454">
        <v>1.01E-3</v>
      </c>
      <c r="O241" s="474">
        <v>2E-3</v>
      </c>
      <c r="P241" s="472">
        <v>6</v>
      </c>
      <c r="Q241" s="475">
        <v>2</v>
      </c>
    </row>
    <row r="242" spans="1:17">
      <c r="A242" s="439" t="s">
        <v>177</v>
      </c>
      <c r="B242" s="440">
        <v>9</v>
      </c>
      <c r="C242" s="440" t="s">
        <v>13</v>
      </c>
      <c r="D242" s="441" t="s">
        <v>42</v>
      </c>
      <c r="E242" s="471">
        <v>0.99</v>
      </c>
      <c r="F242" s="472">
        <v>-1.7</v>
      </c>
      <c r="G242" s="472">
        <v>7.47</v>
      </c>
      <c r="H242" s="472">
        <v>-1.71</v>
      </c>
      <c r="I242" s="472">
        <v>10.34</v>
      </c>
      <c r="J242" s="472">
        <v>-1.29</v>
      </c>
      <c r="K242" s="472">
        <v>2.37</v>
      </c>
      <c r="L242" s="473">
        <v>-3.13</v>
      </c>
      <c r="M242" s="453">
        <v>7.3999999999999999E-4</v>
      </c>
      <c r="N242" s="454">
        <v>1.0399999999999999E-3</v>
      </c>
      <c r="O242" s="474">
        <v>2E-3</v>
      </c>
      <c r="P242" s="472">
        <v>6</v>
      </c>
      <c r="Q242" s="475">
        <v>2</v>
      </c>
    </row>
    <row r="243" spans="1:17">
      <c r="A243" s="439" t="s">
        <v>177</v>
      </c>
      <c r="B243" s="440">
        <v>10</v>
      </c>
      <c r="C243" s="440" t="s">
        <v>13</v>
      </c>
      <c r="D243" s="441" t="s">
        <v>42</v>
      </c>
      <c r="E243" s="471">
        <v>1.41</v>
      </c>
      <c r="F243" s="472">
        <v>-2.09</v>
      </c>
      <c r="G243" s="472">
        <v>7.54</v>
      </c>
      <c r="H243" s="472">
        <v>-1.71</v>
      </c>
      <c r="I243" s="472">
        <v>10.220000000000001</v>
      </c>
      <c r="J243" s="472">
        <v>-1.31</v>
      </c>
      <c r="K243" s="472">
        <v>1.1399999999999999</v>
      </c>
      <c r="L243" s="473">
        <v>-1.8</v>
      </c>
      <c r="M243" s="453">
        <v>7.3999999999999999E-4</v>
      </c>
      <c r="N243" s="454">
        <v>1.01E-3</v>
      </c>
      <c r="O243" s="474">
        <v>2E-3</v>
      </c>
      <c r="P243" s="472">
        <v>6</v>
      </c>
      <c r="Q243" s="475">
        <v>2</v>
      </c>
    </row>
    <row r="244" spans="1:17">
      <c r="A244" s="439" t="s">
        <v>177</v>
      </c>
      <c r="B244" s="440">
        <v>11</v>
      </c>
      <c r="C244" s="440" t="s">
        <v>13</v>
      </c>
      <c r="D244" s="441" t="s">
        <v>42</v>
      </c>
      <c r="E244" s="471">
        <v>0.79</v>
      </c>
      <c r="F244" s="472">
        <v>-1.24</v>
      </c>
      <c r="G244" s="472">
        <v>7.64</v>
      </c>
      <c r="H244" s="472">
        <v>-1.7</v>
      </c>
      <c r="I244" s="472">
        <v>10.220000000000001</v>
      </c>
      <c r="J244" s="472">
        <v>-1.31</v>
      </c>
      <c r="K244" s="472">
        <v>1.4</v>
      </c>
      <c r="L244" s="473">
        <v>-2.56</v>
      </c>
      <c r="M244" s="453">
        <v>7.5000000000000002E-4</v>
      </c>
      <c r="N244" s="454">
        <v>1.0200000000000001E-3</v>
      </c>
      <c r="O244" s="474">
        <v>2E-3</v>
      </c>
      <c r="P244" s="472">
        <v>6</v>
      </c>
      <c r="Q244" s="475">
        <v>2</v>
      </c>
    </row>
    <row r="245" spans="1:17">
      <c r="A245" s="439" t="s">
        <v>177</v>
      </c>
      <c r="B245" s="440">
        <v>12</v>
      </c>
      <c r="C245" s="440" t="s">
        <v>13</v>
      </c>
      <c r="D245" s="441" t="s">
        <v>42</v>
      </c>
      <c r="E245" s="471">
        <v>1.37</v>
      </c>
      <c r="F245" s="472">
        <v>-2.0099999999999998</v>
      </c>
      <c r="G245" s="472">
        <v>7.78</v>
      </c>
      <c r="H245" s="472">
        <v>-1.68</v>
      </c>
      <c r="I245" s="472">
        <v>10.3</v>
      </c>
      <c r="J245" s="472">
        <v>-1.3</v>
      </c>
      <c r="K245" s="472">
        <v>1.28</v>
      </c>
      <c r="L245" s="473">
        <v>-2.12</v>
      </c>
      <c r="M245" s="453">
        <v>7.5000000000000002E-4</v>
      </c>
      <c r="N245" s="454">
        <v>1.0300000000000001E-3</v>
      </c>
      <c r="O245" s="474">
        <v>2E-3</v>
      </c>
      <c r="P245" s="472">
        <v>6</v>
      </c>
      <c r="Q245" s="475">
        <v>2</v>
      </c>
    </row>
    <row r="246" spans="1:17">
      <c r="A246" s="439" t="s">
        <v>177</v>
      </c>
      <c r="B246" s="440">
        <v>13</v>
      </c>
      <c r="C246" s="440" t="s">
        <v>13</v>
      </c>
      <c r="D246" s="441" t="s">
        <v>42</v>
      </c>
      <c r="E246" s="471">
        <v>1.21</v>
      </c>
      <c r="F246" s="472">
        <v>-1.74</v>
      </c>
      <c r="G246" s="472">
        <v>7.75</v>
      </c>
      <c r="H246" s="472">
        <v>-1.7</v>
      </c>
      <c r="I246" s="472">
        <v>10.49</v>
      </c>
      <c r="J246" s="472">
        <v>-1.29</v>
      </c>
      <c r="K246" s="472">
        <v>1.68</v>
      </c>
      <c r="L246" s="473">
        <v>-2.6</v>
      </c>
      <c r="M246" s="453">
        <v>7.5000000000000002E-4</v>
      </c>
      <c r="N246" s="454">
        <v>1.0499999999999999E-3</v>
      </c>
      <c r="O246" s="474">
        <v>2E-3</v>
      </c>
      <c r="P246" s="472">
        <v>6</v>
      </c>
      <c r="Q246" s="475">
        <v>2</v>
      </c>
    </row>
    <row r="247" spans="1:17">
      <c r="A247" s="439" t="s">
        <v>177</v>
      </c>
      <c r="B247" s="440">
        <v>14</v>
      </c>
      <c r="C247" s="440" t="s">
        <v>13</v>
      </c>
      <c r="D247" s="441" t="s">
        <v>42</v>
      </c>
      <c r="E247" s="471">
        <v>2.06</v>
      </c>
      <c r="F247" s="472">
        <v>-2.63</v>
      </c>
      <c r="G247" s="472">
        <v>7.85</v>
      </c>
      <c r="H247" s="472">
        <v>-1.68</v>
      </c>
      <c r="I247" s="472">
        <v>10.56</v>
      </c>
      <c r="J247" s="472">
        <v>-1.29</v>
      </c>
      <c r="K247" s="472">
        <v>1.49</v>
      </c>
      <c r="L247" s="473">
        <v>-2.37</v>
      </c>
      <c r="M247" s="453">
        <v>7.5000000000000002E-4</v>
      </c>
      <c r="N247" s="454">
        <v>1.06E-3</v>
      </c>
      <c r="O247" s="474">
        <v>2E-3</v>
      </c>
      <c r="P247" s="472">
        <v>6</v>
      </c>
      <c r="Q247" s="475">
        <v>2</v>
      </c>
    </row>
    <row r="248" spans="1:17">
      <c r="A248" s="439" t="s">
        <v>177</v>
      </c>
      <c r="B248" s="440">
        <v>15</v>
      </c>
      <c r="C248" s="440" t="s">
        <v>13</v>
      </c>
      <c r="D248" s="441" t="s">
        <v>42</v>
      </c>
      <c r="E248" s="471">
        <v>0.91</v>
      </c>
      <c r="F248" s="472">
        <v>-1.33</v>
      </c>
      <c r="G248" s="472">
        <v>7.99</v>
      </c>
      <c r="H248" s="472">
        <v>-1.65</v>
      </c>
      <c r="I248" s="472">
        <v>10.44</v>
      </c>
      <c r="J248" s="472">
        <v>-1.3</v>
      </c>
      <c r="K248" s="472">
        <v>1.4</v>
      </c>
      <c r="L248" s="473">
        <v>-2.2599999999999998</v>
      </c>
      <c r="M248" s="453">
        <v>7.5000000000000002E-4</v>
      </c>
      <c r="N248" s="454">
        <v>1.0399999999999999E-3</v>
      </c>
      <c r="O248" s="474">
        <v>2E-3</v>
      </c>
      <c r="P248" s="472">
        <v>6</v>
      </c>
      <c r="Q248" s="475">
        <v>2</v>
      </c>
    </row>
    <row r="249" spans="1:17">
      <c r="A249" s="439" t="s">
        <v>177</v>
      </c>
      <c r="B249" s="440">
        <v>16</v>
      </c>
      <c r="C249" s="440" t="s">
        <v>13</v>
      </c>
      <c r="D249" s="441" t="s">
        <v>42</v>
      </c>
      <c r="E249" s="471">
        <v>2.5299999999999998</v>
      </c>
      <c r="F249" s="472">
        <v>-3.02</v>
      </c>
      <c r="G249" s="472">
        <v>8.08</v>
      </c>
      <c r="H249" s="472">
        <v>-1.65</v>
      </c>
      <c r="I249" s="472">
        <v>10.55</v>
      </c>
      <c r="J249" s="472">
        <v>-1.29</v>
      </c>
      <c r="K249" s="472">
        <v>1.38</v>
      </c>
      <c r="L249" s="473">
        <v>-1.93</v>
      </c>
      <c r="M249" s="453">
        <v>7.6000000000000004E-4</v>
      </c>
      <c r="N249" s="454">
        <v>1.06E-3</v>
      </c>
      <c r="O249" s="474">
        <v>2E-3</v>
      </c>
      <c r="P249" s="472">
        <v>6</v>
      </c>
      <c r="Q249" s="475">
        <v>2</v>
      </c>
    </row>
    <row r="250" spans="1:17">
      <c r="A250" s="439" t="s">
        <v>178</v>
      </c>
      <c r="B250" s="440">
        <v>1</v>
      </c>
      <c r="C250" s="440" t="s">
        <v>12</v>
      </c>
      <c r="D250" s="441" t="s">
        <v>42</v>
      </c>
      <c r="E250" s="471">
        <v>2.1</v>
      </c>
      <c r="F250" s="472">
        <v>-2.42</v>
      </c>
      <c r="G250" s="472">
        <v>8.44</v>
      </c>
      <c r="H250" s="472">
        <v>-1.49</v>
      </c>
      <c r="I250" s="472">
        <v>11.49</v>
      </c>
      <c r="J250" s="472">
        <v>-1.36</v>
      </c>
      <c r="K250" s="472">
        <v>1.1200000000000001</v>
      </c>
      <c r="L250" s="473">
        <v>-2.67</v>
      </c>
      <c r="M250" s="453">
        <v>8.1999999999999998E-4</v>
      </c>
      <c r="N250" s="454">
        <v>1.7000000000000001E-4</v>
      </c>
      <c r="O250" s="474">
        <v>2E-3</v>
      </c>
      <c r="P250" s="472">
        <v>6</v>
      </c>
      <c r="Q250" s="475">
        <v>2</v>
      </c>
    </row>
    <row r="251" spans="1:17">
      <c r="A251" s="439" t="s">
        <v>178</v>
      </c>
      <c r="B251" s="440">
        <v>2</v>
      </c>
      <c r="C251" s="440" t="s">
        <v>12</v>
      </c>
      <c r="D251" s="441" t="s">
        <v>42</v>
      </c>
      <c r="E251" s="471">
        <v>4.03</v>
      </c>
      <c r="F251" s="472">
        <v>-3.18</v>
      </c>
      <c r="G251" s="472">
        <v>8.61</v>
      </c>
      <c r="H251" s="472">
        <v>-1.47</v>
      </c>
      <c r="I251" s="472">
        <v>11.58</v>
      </c>
      <c r="J251" s="472">
        <v>-1.36</v>
      </c>
      <c r="K251" s="472">
        <v>1.35</v>
      </c>
      <c r="L251" s="473">
        <v>-2.3199999999999998</v>
      </c>
      <c r="M251" s="453">
        <v>8.1999999999999998E-4</v>
      </c>
      <c r="N251" s="454">
        <v>1.9000000000000001E-4</v>
      </c>
      <c r="O251" s="474">
        <v>2E-3</v>
      </c>
      <c r="P251" s="472">
        <v>6</v>
      </c>
      <c r="Q251" s="475">
        <v>2</v>
      </c>
    </row>
    <row r="252" spans="1:17">
      <c r="A252" s="439" t="s">
        <v>178</v>
      </c>
      <c r="B252" s="440">
        <v>3</v>
      </c>
      <c r="C252" s="440" t="s">
        <v>12</v>
      </c>
      <c r="D252" s="441" t="s">
        <v>42</v>
      </c>
      <c r="E252" s="471">
        <v>2.29</v>
      </c>
      <c r="F252" s="472">
        <v>-2.4700000000000002</v>
      </c>
      <c r="G252" s="472">
        <v>8.85</v>
      </c>
      <c r="H252" s="472">
        <v>-1.46</v>
      </c>
      <c r="I252" s="472">
        <v>11.75</v>
      </c>
      <c r="J252" s="472">
        <v>-1.35</v>
      </c>
      <c r="K252" s="472">
        <v>1.21</v>
      </c>
      <c r="L252" s="473">
        <v>-2.27</v>
      </c>
      <c r="M252" s="453">
        <v>8.3000000000000001E-4</v>
      </c>
      <c r="N252" s="454">
        <v>1.7000000000000001E-4</v>
      </c>
      <c r="O252" s="474">
        <v>2E-3</v>
      </c>
      <c r="P252" s="472">
        <v>6</v>
      </c>
      <c r="Q252" s="475">
        <v>2</v>
      </c>
    </row>
    <row r="253" spans="1:17">
      <c r="A253" s="439" t="s">
        <v>178</v>
      </c>
      <c r="B253" s="440">
        <v>4</v>
      </c>
      <c r="C253" s="440" t="s">
        <v>12</v>
      </c>
      <c r="D253" s="441" t="s">
        <v>42</v>
      </c>
      <c r="E253" s="471">
        <v>2.35</v>
      </c>
      <c r="F253" s="472">
        <v>-2.4900000000000002</v>
      </c>
      <c r="G253" s="472">
        <v>8.9499999999999993</v>
      </c>
      <c r="H253" s="472">
        <v>-1.46</v>
      </c>
      <c r="I253" s="472">
        <v>11.91</v>
      </c>
      <c r="J253" s="472">
        <v>-1.34</v>
      </c>
      <c r="K253" s="472">
        <v>1.17</v>
      </c>
      <c r="L253" s="473">
        <v>-2.65</v>
      </c>
      <c r="M253" s="453">
        <v>8.3000000000000001E-4</v>
      </c>
      <c r="N253" s="454">
        <v>1.7000000000000001E-4</v>
      </c>
      <c r="O253" s="474">
        <v>2E-3</v>
      </c>
      <c r="P253" s="472">
        <v>6</v>
      </c>
      <c r="Q253" s="475">
        <v>2</v>
      </c>
    </row>
    <row r="254" spans="1:17">
      <c r="A254" s="439" t="s">
        <v>178</v>
      </c>
      <c r="B254" s="440">
        <v>5</v>
      </c>
      <c r="C254" s="440" t="s">
        <v>12</v>
      </c>
      <c r="D254" s="441" t="s">
        <v>42</v>
      </c>
      <c r="E254" s="471">
        <v>4.9800000000000004</v>
      </c>
      <c r="F254" s="472">
        <v>-3.35</v>
      </c>
      <c r="G254" s="472">
        <v>8.99</v>
      </c>
      <c r="H254" s="472">
        <v>-1.46</v>
      </c>
      <c r="I254" s="472">
        <v>12.21</v>
      </c>
      <c r="J254" s="472">
        <v>-1.33</v>
      </c>
      <c r="K254" s="472">
        <v>1.18</v>
      </c>
      <c r="L254" s="473">
        <v>-3</v>
      </c>
      <c r="M254" s="453">
        <v>8.1999999999999998E-4</v>
      </c>
      <c r="N254" s="454">
        <v>1.9000000000000001E-4</v>
      </c>
      <c r="O254" s="474">
        <v>2E-3</v>
      </c>
      <c r="P254" s="472">
        <v>6</v>
      </c>
      <c r="Q254" s="475">
        <v>2</v>
      </c>
    </row>
    <row r="255" spans="1:17">
      <c r="A255" s="439" t="s">
        <v>178</v>
      </c>
      <c r="B255" s="440">
        <v>6</v>
      </c>
      <c r="C255" s="440" t="s">
        <v>12</v>
      </c>
      <c r="D255" s="441" t="s">
        <v>42</v>
      </c>
      <c r="E255" s="471">
        <v>4.62</v>
      </c>
      <c r="F255" s="472">
        <v>-3.27</v>
      </c>
      <c r="G255" s="472">
        <v>9.16</v>
      </c>
      <c r="H255" s="472">
        <v>-1.45</v>
      </c>
      <c r="I255" s="472">
        <v>12.34</v>
      </c>
      <c r="J255" s="472">
        <v>-1.33</v>
      </c>
      <c r="K255" s="472">
        <v>1.08</v>
      </c>
      <c r="L255" s="473">
        <v>-2.59</v>
      </c>
      <c r="M255" s="453">
        <v>8.3000000000000001E-4</v>
      </c>
      <c r="N255" s="454">
        <v>1.6000000000000001E-4</v>
      </c>
      <c r="O255" s="474">
        <v>2E-3</v>
      </c>
      <c r="P255" s="472">
        <v>6</v>
      </c>
      <c r="Q255" s="475">
        <v>2</v>
      </c>
    </row>
    <row r="256" spans="1:17">
      <c r="A256" s="439" t="s">
        <v>178</v>
      </c>
      <c r="B256" s="440">
        <v>7</v>
      </c>
      <c r="C256" s="440" t="s">
        <v>12</v>
      </c>
      <c r="D256" s="441" t="s">
        <v>42</v>
      </c>
      <c r="E256" s="471">
        <v>2.2799999999999998</v>
      </c>
      <c r="F256" s="472">
        <v>-2.2599999999999998</v>
      </c>
      <c r="G256" s="472">
        <v>9.52</v>
      </c>
      <c r="H256" s="472">
        <v>-1.44</v>
      </c>
      <c r="I256" s="472">
        <v>12.23</v>
      </c>
      <c r="J256" s="472">
        <v>-1.33</v>
      </c>
      <c r="K256" s="472">
        <v>1.2</v>
      </c>
      <c r="L256" s="473">
        <v>-2.98</v>
      </c>
      <c r="M256" s="453">
        <v>8.4000000000000003E-4</v>
      </c>
      <c r="N256" s="454">
        <v>1.9000000000000001E-4</v>
      </c>
      <c r="O256" s="474">
        <v>2E-3</v>
      </c>
      <c r="P256" s="472">
        <v>6</v>
      </c>
      <c r="Q256" s="475">
        <v>2</v>
      </c>
    </row>
    <row r="257" spans="1:17">
      <c r="A257" s="439" t="s">
        <v>178</v>
      </c>
      <c r="B257" s="440">
        <v>8</v>
      </c>
      <c r="C257" s="440" t="s">
        <v>12</v>
      </c>
      <c r="D257" s="441" t="s">
        <v>42</v>
      </c>
      <c r="E257" s="471">
        <v>1.77</v>
      </c>
      <c r="F257" s="472">
        <v>-2.2200000000000002</v>
      </c>
      <c r="G257" s="472">
        <v>9.6</v>
      </c>
      <c r="H257" s="472">
        <v>-1.43</v>
      </c>
      <c r="I257" s="472">
        <v>12.84</v>
      </c>
      <c r="J257" s="472">
        <v>-1.3</v>
      </c>
      <c r="K257" s="472">
        <v>1.1399999999999999</v>
      </c>
      <c r="L257" s="473">
        <v>-2.4300000000000002</v>
      </c>
      <c r="M257" s="453">
        <v>8.4000000000000003E-4</v>
      </c>
      <c r="N257" s="454">
        <v>1.6000000000000001E-4</v>
      </c>
      <c r="O257" s="474">
        <v>2E-3</v>
      </c>
      <c r="P257" s="472">
        <v>6</v>
      </c>
      <c r="Q257" s="475">
        <v>2</v>
      </c>
    </row>
    <row r="258" spans="1:17">
      <c r="A258" s="439" t="s">
        <v>178</v>
      </c>
      <c r="B258" s="440">
        <v>9</v>
      </c>
      <c r="C258" s="440" t="s">
        <v>12</v>
      </c>
      <c r="D258" s="441" t="s">
        <v>42</v>
      </c>
      <c r="E258" s="471">
        <v>6.37</v>
      </c>
      <c r="F258" s="472">
        <v>-3.43</v>
      </c>
      <c r="G258" s="472">
        <v>9.69</v>
      </c>
      <c r="H258" s="472">
        <v>-1.44</v>
      </c>
      <c r="I258" s="472">
        <v>12.63</v>
      </c>
      <c r="J258" s="472">
        <v>-1.32</v>
      </c>
      <c r="K258" s="472">
        <v>1.22</v>
      </c>
      <c r="L258" s="473">
        <v>-2.25</v>
      </c>
      <c r="M258" s="453">
        <v>8.3000000000000001E-4</v>
      </c>
      <c r="N258" s="454">
        <v>1.7000000000000001E-4</v>
      </c>
      <c r="O258" s="474">
        <v>2E-3</v>
      </c>
      <c r="P258" s="472">
        <v>6</v>
      </c>
      <c r="Q258" s="475">
        <v>2</v>
      </c>
    </row>
    <row r="259" spans="1:17">
      <c r="A259" s="439" t="s">
        <v>178</v>
      </c>
      <c r="B259" s="440">
        <v>10</v>
      </c>
      <c r="C259" s="440" t="s">
        <v>12</v>
      </c>
      <c r="D259" s="441" t="s">
        <v>42</v>
      </c>
      <c r="E259" s="471">
        <v>16.309999999999999</v>
      </c>
      <c r="F259" s="472">
        <v>-4.6100000000000003</v>
      </c>
      <c r="G259" s="472">
        <v>9.9499999999999993</v>
      </c>
      <c r="H259" s="472">
        <v>-1.44</v>
      </c>
      <c r="I259" s="472">
        <v>13.18</v>
      </c>
      <c r="J259" s="472">
        <v>-1.31</v>
      </c>
      <c r="K259" s="472">
        <v>1.2</v>
      </c>
      <c r="L259" s="473">
        <v>-2.5299999999999998</v>
      </c>
      <c r="M259" s="453">
        <v>8.4000000000000003E-4</v>
      </c>
      <c r="N259" s="454">
        <v>1.8000000000000001E-4</v>
      </c>
      <c r="O259" s="474">
        <v>2E-3</v>
      </c>
      <c r="P259" s="472">
        <v>6</v>
      </c>
      <c r="Q259" s="475">
        <v>2</v>
      </c>
    </row>
    <row r="260" spans="1:17">
      <c r="A260" s="439" t="s">
        <v>178</v>
      </c>
      <c r="B260" s="440">
        <v>11</v>
      </c>
      <c r="C260" s="440" t="s">
        <v>12</v>
      </c>
      <c r="D260" s="441" t="s">
        <v>42</v>
      </c>
      <c r="E260" s="471">
        <v>2.0299999999999998</v>
      </c>
      <c r="F260" s="472">
        <v>-1.95</v>
      </c>
      <c r="G260" s="472">
        <v>10.23</v>
      </c>
      <c r="H260" s="472">
        <v>-1.42</v>
      </c>
      <c r="I260" s="472">
        <v>13.53</v>
      </c>
      <c r="J260" s="472">
        <v>-1.3</v>
      </c>
      <c r="K260" s="472">
        <v>1.28</v>
      </c>
      <c r="L260" s="473">
        <v>-2.52</v>
      </c>
      <c r="M260" s="453">
        <v>8.4999999999999995E-4</v>
      </c>
      <c r="N260" s="454">
        <v>1.9000000000000001E-4</v>
      </c>
      <c r="O260" s="474">
        <v>2E-3</v>
      </c>
      <c r="P260" s="472">
        <v>6</v>
      </c>
      <c r="Q260" s="475">
        <v>2</v>
      </c>
    </row>
    <row r="261" spans="1:17">
      <c r="A261" s="439" t="s">
        <v>178</v>
      </c>
      <c r="B261" s="440">
        <v>12</v>
      </c>
      <c r="C261" s="440" t="s">
        <v>12</v>
      </c>
      <c r="D261" s="441" t="s">
        <v>42</v>
      </c>
      <c r="E261" s="471">
        <v>5.58</v>
      </c>
      <c r="F261" s="472">
        <v>-3.21</v>
      </c>
      <c r="G261" s="472">
        <v>10.29</v>
      </c>
      <c r="H261" s="472">
        <v>-1.43</v>
      </c>
      <c r="I261" s="472">
        <v>13.7</v>
      </c>
      <c r="J261" s="472">
        <v>-1.3</v>
      </c>
      <c r="K261" s="472">
        <v>1.31</v>
      </c>
      <c r="L261" s="473">
        <v>-2.77</v>
      </c>
      <c r="M261" s="453">
        <v>8.4999999999999995E-4</v>
      </c>
      <c r="N261" s="454">
        <v>2.0000000000000001E-4</v>
      </c>
      <c r="O261" s="474">
        <v>2E-3</v>
      </c>
      <c r="P261" s="472">
        <v>6</v>
      </c>
      <c r="Q261" s="475">
        <v>2</v>
      </c>
    </row>
    <row r="262" spans="1:17">
      <c r="A262" s="439" t="s">
        <v>178</v>
      </c>
      <c r="B262" s="440">
        <v>13</v>
      </c>
      <c r="C262" s="440" t="s">
        <v>12</v>
      </c>
      <c r="D262" s="441" t="s">
        <v>42</v>
      </c>
      <c r="E262" s="471">
        <v>1.1000000000000001</v>
      </c>
      <c r="F262" s="472">
        <v>-1.72</v>
      </c>
      <c r="G262" s="472">
        <v>10.54</v>
      </c>
      <c r="H262" s="472">
        <v>-1.42</v>
      </c>
      <c r="I262" s="472">
        <v>13.91</v>
      </c>
      <c r="J262" s="472">
        <v>-1.3</v>
      </c>
      <c r="K262" s="472">
        <v>1.59</v>
      </c>
      <c r="L262" s="473">
        <v>-2.2799999999999998</v>
      </c>
      <c r="M262" s="453">
        <v>8.5999999999999998E-4</v>
      </c>
      <c r="N262" s="454">
        <v>2.2000000000000001E-4</v>
      </c>
      <c r="O262" s="474">
        <v>2E-3</v>
      </c>
      <c r="P262" s="472">
        <v>6</v>
      </c>
      <c r="Q262" s="475">
        <v>2</v>
      </c>
    </row>
    <row r="263" spans="1:17">
      <c r="A263" s="439" t="s">
        <v>178</v>
      </c>
      <c r="B263" s="440">
        <v>14</v>
      </c>
      <c r="C263" s="440" t="s">
        <v>12</v>
      </c>
      <c r="D263" s="441" t="s">
        <v>42</v>
      </c>
      <c r="E263" s="471">
        <v>1.27</v>
      </c>
      <c r="F263" s="472">
        <v>-1.82</v>
      </c>
      <c r="G263" s="472">
        <v>10.51</v>
      </c>
      <c r="H263" s="472">
        <v>-1.41</v>
      </c>
      <c r="I263" s="472">
        <v>13.67</v>
      </c>
      <c r="J263" s="472">
        <v>-1.3</v>
      </c>
      <c r="K263" s="472">
        <v>1.29</v>
      </c>
      <c r="L263" s="473">
        <v>-2.38</v>
      </c>
      <c r="M263" s="453">
        <v>8.4999999999999995E-4</v>
      </c>
      <c r="N263" s="454">
        <v>1.8000000000000001E-4</v>
      </c>
      <c r="O263" s="474">
        <v>2E-3</v>
      </c>
      <c r="P263" s="472">
        <v>6</v>
      </c>
      <c r="Q263" s="475">
        <v>2</v>
      </c>
    </row>
    <row r="264" spans="1:17">
      <c r="A264" s="439" t="s">
        <v>178</v>
      </c>
      <c r="B264" s="440">
        <v>15</v>
      </c>
      <c r="C264" s="440" t="s">
        <v>12</v>
      </c>
      <c r="D264" s="441" t="s">
        <v>42</v>
      </c>
      <c r="E264" s="471">
        <v>2.65</v>
      </c>
      <c r="F264" s="472">
        <v>-2.58</v>
      </c>
      <c r="G264" s="472">
        <v>10.77</v>
      </c>
      <c r="H264" s="472">
        <v>-1.4</v>
      </c>
      <c r="I264" s="472">
        <v>13.65</v>
      </c>
      <c r="J264" s="472">
        <v>-1.31</v>
      </c>
      <c r="K264" s="472">
        <v>1.4</v>
      </c>
      <c r="L264" s="473">
        <v>-2.82</v>
      </c>
      <c r="M264" s="453">
        <v>8.5999999999999998E-4</v>
      </c>
      <c r="N264" s="454">
        <v>2.2000000000000001E-4</v>
      </c>
      <c r="O264" s="474">
        <v>2E-3</v>
      </c>
      <c r="P264" s="472">
        <v>6</v>
      </c>
      <c r="Q264" s="475">
        <v>2</v>
      </c>
    </row>
    <row r="265" spans="1:17">
      <c r="A265" s="439" t="s">
        <v>178</v>
      </c>
      <c r="B265" s="440">
        <v>16</v>
      </c>
      <c r="C265" s="440" t="s">
        <v>12</v>
      </c>
      <c r="D265" s="441" t="s">
        <v>42</v>
      </c>
      <c r="E265" s="471">
        <v>6.21</v>
      </c>
      <c r="F265" s="472">
        <v>-3.41</v>
      </c>
      <c r="G265" s="472">
        <v>10.91</v>
      </c>
      <c r="H265" s="472">
        <v>-1.39</v>
      </c>
      <c r="I265" s="472">
        <v>13.78</v>
      </c>
      <c r="J265" s="472">
        <v>-1.3</v>
      </c>
      <c r="K265" s="472">
        <v>1.4</v>
      </c>
      <c r="L265" s="473">
        <v>-2.2999999999999998</v>
      </c>
      <c r="M265" s="453">
        <v>8.5999999999999998E-4</v>
      </c>
      <c r="N265" s="454">
        <v>2.0000000000000001E-4</v>
      </c>
      <c r="O265" s="474">
        <v>2E-3</v>
      </c>
      <c r="P265" s="472">
        <v>6</v>
      </c>
      <c r="Q265" s="475">
        <v>2</v>
      </c>
    </row>
    <row r="266" spans="1:17">
      <c r="A266" s="439" t="s">
        <v>178</v>
      </c>
      <c r="B266" s="440">
        <v>1</v>
      </c>
      <c r="C266" s="440" t="s">
        <v>13</v>
      </c>
      <c r="D266" s="441" t="s">
        <v>42</v>
      </c>
      <c r="E266" s="471">
        <v>3.5</v>
      </c>
      <c r="F266" s="472">
        <v>-3.09</v>
      </c>
      <c r="G266" s="472">
        <v>8.19</v>
      </c>
      <c r="H266" s="472">
        <v>-1.44</v>
      </c>
      <c r="I266" s="472">
        <v>10.91</v>
      </c>
      <c r="J266" s="472">
        <v>-1.38</v>
      </c>
      <c r="K266" s="472">
        <v>1.33</v>
      </c>
      <c r="L266" s="473">
        <v>-2.66</v>
      </c>
      <c r="M266" s="453">
        <v>8.4000000000000003E-4</v>
      </c>
      <c r="N266" s="454">
        <v>1.9000000000000001E-4</v>
      </c>
      <c r="O266" s="474">
        <v>2E-3</v>
      </c>
      <c r="P266" s="472">
        <v>6</v>
      </c>
      <c r="Q266" s="475">
        <v>2</v>
      </c>
    </row>
    <row r="267" spans="1:17">
      <c r="A267" s="439" t="s">
        <v>178</v>
      </c>
      <c r="B267" s="440">
        <v>2</v>
      </c>
      <c r="C267" s="440" t="s">
        <v>13</v>
      </c>
      <c r="D267" s="441" t="s">
        <v>42</v>
      </c>
      <c r="E267" s="471">
        <v>1.62</v>
      </c>
      <c r="F267" s="472">
        <v>-2.27</v>
      </c>
      <c r="G267" s="472">
        <v>8.1199999999999992</v>
      </c>
      <c r="H267" s="472">
        <v>-1.49</v>
      </c>
      <c r="I267" s="472">
        <v>10.98</v>
      </c>
      <c r="J267" s="472">
        <v>-1.38</v>
      </c>
      <c r="K267" s="472">
        <v>1.33</v>
      </c>
      <c r="L267" s="473">
        <v>-2.2599999999999998</v>
      </c>
      <c r="M267" s="453">
        <v>8.3000000000000001E-4</v>
      </c>
      <c r="N267" s="454">
        <v>1.8000000000000001E-4</v>
      </c>
      <c r="O267" s="474">
        <v>2E-3</v>
      </c>
      <c r="P267" s="472">
        <v>6</v>
      </c>
      <c r="Q267" s="475">
        <v>2</v>
      </c>
    </row>
    <row r="268" spans="1:17">
      <c r="A268" s="439" t="s">
        <v>178</v>
      </c>
      <c r="B268" s="440">
        <v>3</v>
      </c>
      <c r="C268" s="440" t="s">
        <v>13</v>
      </c>
      <c r="D268" s="441" t="s">
        <v>42</v>
      </c>
      <c r="E268" s="471">
        <v>2.2400000000000002</v>
      </c>
      <c r="F268" s="472">
        <v>-2.39</v>
      </c>
      <c r="G268" s="472">
        <v>8.3000000000000007</v>
      </c>
      <c r="H268" s="472">
        <v>-1.45</v>
      </c>
      <c r="I268" s="472">
        <v>11.02</v>
      </c>
      <c r="J268" s="472">
        <v>-1.38</v>
      </c>
      <c r="K268" s="472">
        <v>1.19</v>
      </c>
      <c r="L268" s="473">
        <v>-2.25</v>
      </c>
      <c r="M268" s="453">
        <v>8.3000000000000001E-4</v>
      </c>
      <c r="N268" s="454">
        <v>1.6000000000000001E-4</v>
      </c>
      <c r="O268" s="474">
        <v>2E-3</v>
      </c>
      <c r="P268" s="472">
        <v>6</v>
      </c>
      <c r="Q268" s="475">
        <v>2</v>
      </c>
    </row>
    <row r="269" spans="1:17">
      <c r="A269" s="439" t="s">
        <v>178</v>
      </c>
      <c r="B269" s="440">
        <v>4</v>
      </c>
      <c r="C269" s="440" t="s">
        <v>13</v>
      </c>
      <c r="D269" s="441" t="s">
        <v>42</v>
      </c>
      <c r="E269" s="471">
        <v>1.81</v>
      </c>
      <c r="F269" s="472">
        <v>-2.2000000000000002</v>
      </c>
      <c r="G269" s="472">
        <v>8.36</v>
      </c>
      <c r="H269" s="472">
        <v>-1.45</v>
      </c>
      <c r="I269" s="472">
        <v>11.25</v>
      </c>
      <c r="J269" s="472">
        <v>-1.37</v>
      </c>
      <c r="K269" s="472">
        <v>1.1000000000000001</v>
      </c>
      <c r="L269" s="473">
        <v>-2.4700000000000002</v>
      </c>
      <c r="M269" s="453">
        <v>8.3000000000000001E-4</v>
      </c>
      <c r="N269" s="454">
        <v>1.6000000000000001E-4</v>
      </c>
      <c r="O269" s="474">
        <v>2E-3</v>
      </c>
      <c r="P269" s="472">
        <v>6</v>
      </c>
      <c r="Q269" s="475">
        <v>2</v>
      </c>
    </row>
    <row r="270" spans="1:17">
      <c r="A270" s="439" t="s">
        <v>178</v>
      </c>
      <c r="B270" s="440">
        <v>5</v>
      </c>
      <c r="C270" s="440" t="s">
        <v>13</v>
      </c>
      <c r="D270" s="441" t="s">
        <v>42</v>
      </c>
      <c r="E270" s="471">
        <v>1.56</v>
      </c>
      <c r="F270" s="472">
        <v>-1.91</v>
      </c>
      <c r="G270" s="472">
        <v>8.34</v>
      </c>
      <c r="H270" s="472">
        <v>-1.49</v>
      </c>
      <c r="I270" s="472">
        <v>11.14</v>
      </c>
      <c r="J270" s="472">
        <v>-1.37</v>
      </c>
      <c r="K270" s="472">
        <v>1.2</v>
      </c>
      <c r="L270" s="473">
        <v>-2.39</v>
      </c>
      <c r="M270" s="453">
        <v>8.1999999999999998E-4</v>
      </c>
      <c r="N270" s="454">
        <v>1.7000000000000001E-4</v>
      </c>
      <c r="O270" s="474">
        <v>2E-3</v>
      </c>
      <c r="P270" s="472">
        <v>6</v>
      </c>
      <c r="Q270" s="475">
        <v>2</v>
      </c>
    </row>
    <row r="271" spans="1:17">
      <c r="A271" s="439" t="s">
        <v>178</v>
      </c>
      <c r="B271" s="440">
        <v>6</v>
      </c>
      <c r="C271" s="440" t="s">
        <v>13</v>
      </c>
      <c r="D271" s="441" t="s">
        <v>42</v>
      </c>
      <c r="E271" s="471">
        <v>4.45</v>
      </c>
      <c r="F271" s="472">
        <v>-3.37</v>
      </c>
      <c r="G271" s="472">
        <v>8.51</v>
      </c>
      <c r="H271" s="472">
        <v>-1.44</v>
      </c>
      <c r="I271" s="472">
        <v>11.38</v>
      </c>
      <c r="J271" s="472">
        <v>-1.36</v>
      </c>
      <c r="K271" s="472">
        <v>1.2</v>
      </c>
      <c r="L271" s="473">
        <v>-2.66</v>
      </c>
      <c r="M271" s="453">
        <v>8.1999999999999998E-4</v>
      </c>
      <c r="N271" s="454">
        <v>1.7000000000000001E-4</v>
      </c>
      <c r="O271" s="474">
        <v>2E-3</v>
      </c>
      <c r="P271" s="472">
        <v>6</v>
      </c>
      <c r="Q271" s="475">
        <v>2</v>
      </c>
    </row>
    <row r="272" spans="1:17">
      <c r="A272" s="439" t="s">
        <v>178</v>
      </c>
      <c r="B272" s="440">
        <v>7</v>
      </c>
      <c r="C272" s="440" t="s">
        <v>13</v>
      </c>
      <c r="D272" s="441" t="s">
        <v>42</v>
      </c>
      <c r="E272" s="471">
        <v>13.97</v>
      </c>
      <c r="F272" s="472">
        <v>-4.4800000000000004</v>
      </c>
      <c r="G272" s="472">
        <v>8.5500000000000007</v>
      </c>
      <c r="H272" s="472">
        <v>-1.45</v>
      </c>
      <c r="I272" s="472">
        <v>11.38</v>
      </c>
      <c r="J272" s="472">
        <v>-1.35</v>
      </c>
      <c r="K272" s="472">
        <v>1.2</v>
      </c>
      <c r="L272" s="473">
        <v>-2.17</v>
      </c>
      <c r="M272" s="453">
        <v>8.1999999999999998E-4</v>
      </c>
      <c r="N272" s="454">
        <v>1.6000000000000001E-4</v>
      </c>
      <c r="O272" s="474">
        <v>2E-3</v>
      </c>
      <c r="P272" s="472">
        <v>6</v>
      </c>
      <c r="Q272" s="475">
        <v>2</v>
      </c>
    </row>
    <row r="273" spans="1:17">
      <c r="A273" s="439" t="s">
        <v>178</v>
      </c>
      <c r="B273" s="440">
        <v>8</v>
      </c>
      <c r="C273" s="440" t="s">
        <v>13</v>
      </c>
      <c r="D273" s="441" t="s">
        <v>42</v>
      </c>
      <c r="E273" s="471">
        <v>1.58</v>
      </c>
      <c r="F273" s="472">
        <v>-1.98</v>
      </c>
      <c r="G273" s="472">
        <v>8.7100000000000009</v>
      </c>
      <c r="H273" s="472">
        <v>-1.43</v>
      </c>
      <c r="I273" s="472">
        <v>11.48</v>
      </c>
      <c r="J273" s="472">
        <v>-1.34</v>
      </c>
      <c r="K273" s="472">
        <v>1.1200000000000001</v>
      </c>
      <c r="L273" s="473">
        <v>-2.88</v>
      </c>
      <c r="M273" s="453">
        <v>8.1999999999999998E-4</v>
      </c>
      <c r="N273" s="454">
        <v>1.7000000000000001E-4</v>
      </c>
      <c r="O273" s="474">
        <v>2E-3</v>
      </c>
      <c r="P273" s="472">
        <v>6</v>
      </c>
      <c r="Q273" s="475">
        <v>2</v>
      </c>
    </row>
    <row r="274" spans="1:17">
      <c r="A274" s="439" t="s">
        <v>178</v>
      </c>
      <c r="B274" s="440">
        <v>9</v>
      </c>
      <c r="C274" s="440" t="s">
        <v>13</v>
      </c>
      <c r="D274" s="441" t="s">
        <v>42</v>
      </c>
      <c r="E274" s="471">
        <v>5.8</v>
      </c>
      <c r="F274" s="472">
        <v>-3.56</v>
      </c>
      <c r="G274" s="472">
        <v>8.81</v>
      </c>
      <c r="H274" s="472">
        <v>-1.44</v>
      </c>
      <c r="I274" s="472">
        <v>11.6</v>
      </c>
      <c r="J274" s="472">
        <v>-1.34</v>
      </c>
      <c r="K274" s="472">
        <v>1.23</v>
      </c>
      <c r="L274" s="473">
        <v>-2.4900000000000002</v>
      </c>
      <c r="M274" s="453">
        <v>8.1999999999999998E-4</v>
      </c>
      <c r="N274" s="454">
        <v>1.8000000000000001E-4</v>
      </c>
      <c r="O274" s="474">
        <v>2E-3</v>
      </c>
      <c r="P274" s="472">
        <v>6</v>
      </c>
      <c r="Q274" s="475">
        <v>2</v>
      </c>
    </row>
    <row r="275" spans="1:17">
      <c r="A275" s="439" t="s">
        <v>178</v>
      </c>
      <c r="B275" s="440">
        <v>10</v>
      </c>
      <c r="C275" s="440" t="s">
        <v>13</v>
      </c>
      <c r="D275" s="441" t="s">
        <v>42</v>
      </c>
      <c r="E275" s="471">
        <v>2</v>
      </c>
      <c r="F275" s="472">
        <v>-2.21</v>
      </c>
      <c r="G275" s="472">
        <v>9</v>
      </c>
      <c r="H275" s="472">
        <v>-1.43</v>
      </c>
      <c r="I275" s="472">
        <v>11.67</v>
      </c>
      <c r="J275" s="472">
        <v>-1.34</v>
      </c>
      <c r="K275" s="472">
        <v>1.3</v>
      </c>
      <c r="L275" s="473">
        <v>-2.69</v>
      </c>
      <c r="M275" s="453">
        <v>8.3000000000000001E-4</v>
      </c>
      <c r="N275" s="454">
        <v>1.9000000000000001E-4</v>
      </c>
      <c r="O275" s="474">
        <v>2E-3</v>
      </c>
      <c r="P275" s="472">
        <v>6</v>
      </c>
      <c r="Q275" s="475">
        <v>2</v>
      </c>
    </row>
    <row r="276" spans="1:17">
      <c r="A276" s="439" t="s">
        <v>178</v>
      </c>
      <c r="B276" s="440">
        <v>11</v>
      </c>
      <c r="C276" s="440" t="s">
        <v>13</v>
      </c>
      <c r="D276" s="441" t="s">
        <v>42</v>
      </c>
      <c r="E276" s="471">
        <v>0.93</v>
      </c>
      <c r="F276" s="472">
        <v>-1.64</v>
      </c>
      <c r="G276" s="472">
        <v>8.9600000000000009</v>
      </c>
      <c r="H276" s="472">
        <v>-1.44</v>
      </c>
      <c r="I276" s="472">
        <v>11.86</v>
      </c>
      <c r="J276" s="472">
        <v>-1.33</v>
      </c>
      <c r="K276" s="472">
        <v>1.29</v>
      </c>
      <c r="L276" s="473">
        <v>-2.25</v>
      </c>
      <c r="M276" s="453">
        <v>8.1999999999999998E-4</v>
      </c>
      <c r="N276" s="454">
        <v>1.8000000000000001E-4</v>
      </c>
      <c r="O276" s="474">
        <v>2E-3</v>
      </c>
      <c r="P276" s="472">
        <v>6</v>
      </c>
      <c r="Q276" s="475">
        <v>2</v>
      </c>
    </row>
    <row r="277" spans="1:17">
      <c r="A277" s="439" t="s">
        <v>178</v>
      </c>
      <c r="B277" s="440">
        <v>12</v>
      </c>
      <c r="C277" s="440" t="s">
        <v>13</v>
      </c>
      <c r="D277" s="441" t="s">
        <v>42</v>
      </c>
      <c r="E277" s="471">
        <v>1.31</v>
      </c>
      <c r="F277" s="472">
        <v>-1.65</v>
      </c>
      <c r="G277" s="472">
        <v>9.15</v>
      </c>
      <c r="H277" s="472">
        <v>-1.42</v>
      </c>
      <c r="I277" s="472">
        <v>12.02</v>
      </c>
      <c r="J277" s="472">
        <v>-1.33</v>
      </c>
      <c r="K277" s="472">
        <v>1.48</v>
      </c>
      <c r="L277" s="473">
        <v>-2.78</v>
      </c>
      <c r="M277" s="453">
        <v>8.3000000000000001E-4</v>
      </c>
      <c r="N277" s="454">
        <v>2.3000000000000001E-4</v>
      </c>
      <c r="O277" s="474">
        <v>2E-3</v>
      </c>
      <c r="P277" s="472">
        <v>6</v>
      </c>
      <c r="Q277" s="475">
        <v>2</v>
      </c>
    </row>
    <row r="278" spans="1:17">
      <c r="A278" s="439" t="s">
        <v>178</v>
      </c>
      <c r="B278" s="440">
        <v>13</v>
      </c>
      <c r="C278" s="440" t="s">
        <v>13</v>
      </c>
      <c r="D278" s="441" t="s">
        <v>42</v>
      </c>
      <c r="E278" s="471">
        <v>3.19</v>
      </c>
      <c r="F278" s="472">
        <v>-2.79</v>
      </c>
      <c r="G278" s="472">
        <v>9.3699999999999992</v>
      </c>
      <c r="H278" s="472">
        <v>-1.4</v>
      </c>
      <c r="I278" s="472">
        <v>12.12</v>
      </c>
      <c r="J278" s="472">
        <v>-1.33</v>
      </c>
      <c r="K278" s="472">
        <v>1.65</v>
      </c>
      <c r="L278" s="473">
        <v>-2.92</v>
      </c>
      <c r="M278" s="453">
        <v>8.4000000000000003E-4</v>
      </c>
      <c r="N278" s="454">
        <v>2.5999999999999998E-4</v>
      </c>
      <c r="O278" s="474">
        <v>2E-3</v>
      </c>
      <c r="P278" s="472">
        <v>6</v>
      </c>
      <c r="Q278" s="475">
        <v>2</v>
      </c>
    </row>
    <row r="279" spans="1:17">
      <c r="A279" s="439" t="s">
        <v>178</v>
      </c>
      <c r="B279" s="440">
        <v>14</v>
      </c>
      <c r="C279" s="440" t="s">
        <v>13</v>
      </c>
      <c r="D279" s="441" t="s">
        <v>42</v>
      </c>
      <c r="E279" s="471">
        <v>5.0999999999999996</v>
      </c>
      <c r="F279" s="472">
        <v>-3.41</v>
      </c>
      <c r="G279" s="472">
        <v>9.35</v>
      </c>
      <c r="H279" s="472">
        <v>-1.4</v>
      </c>
      <c r="I279" s="472">
        <v>12.15</v>
      </c>
      <c r="J279" s="472">
        <v>-1.33</v>
      </c>
      <c r="K279" s="472">
        <v>1.21</v>
      </c>
      <c r="L279" s="473">
        <v>-2.67</v>
      </c>
      <c r="M279" s="453">
        <v>8.3000000000000001E-4</v>
      </c>
      <c r="N279" s="454">
        <v>1.8000000000000001E-4</v>
      </c>
      <c r="O279" s="474">
        <v>2E-3</v>
      </c>
      <c r="P279" s="472">
        <v>6</v>
      </c>
      <c r="Q279" s="475">
        <v>2</v>
      </c>
    </row>
    <row r="280" spans="1:17">
      <c r="A280" s="439" t="s">
        <v>178</v>
      </c>
      <c r="B280" s="440">
        <v>15</v>
      </c>
      <c r="C280" s="440" t="s">
        <v>13</v>
      </c>
      <c r="D280" s="441" t="s">
        <v>42</v>
      </c>
      <c r="E280" s="471">
        <v>2.69</v>
      </c>
      <c r="F280" s="472">
        <v>-2.1800000000000002</v>
      </c>
      <c r="G280" s="472">
        <v>9.42</v>
      </c>
      <c r="H280" s="472">
        <v>-1.39</v>
      </c>
      <c r="I280" s="472">
        <v>12.01</v>
      </c>
      <c r="J280" s="472">
        <v>-1.33</v>
      </c>
      <c r="K280" s="472">
        <v>1.38</v>
      </c>
      <c r="L280" s="473">
        <v>-2.46</v>
      </c>
      <c r="M280" s="453">
        <v>8.3000000000000001E-4</v>
      </c>
      <c r="N280" s="454">
        <v>2.0000000000000001E-4</v>
      </c>
      <c r="O280" s="474">
        <v>2E-3</v>
      </c>
      <c r="P280" s="472">
        <v>6</v>
      </c>
      <c r="Q280" s="475">
        <v>2</v>
      </c>
    </row>
    <row r="281" spans="1:17" ht="13.5" thickBot="1">
      <c r="A281" s="442" t="s">
        <v>178</v>
      </c>
      <c r="B281" s="443">
        <v>16</v>
      </c>
      <c r="C281" s="443" t="s">
        <v>13</v>
      </c>
      <c r="D281" s="444" t="s">
        <v>42</v>
      </c>
      <c r="E281" s="476">
        <v>2.33</v>
      </c>
      <c r="F281" s="477">
        <v>-2.31</v>
      </c>
      <c r="G281" s="477">
        <v>9.69</v>
      </c>
      <c r="H281" s="477">
        <v>-1.39</v>
      </c>
      <c r="I281" s="477">
        <v>12.02</v>
      </c>
      <c r="J281" s="477">
        <v>-1.33</v>
      </c>
      <c r="K281" s="477">
        <v>1.26</v>
      </c>
      <c r="L281" s="478">
        <v>-2.5099999999999998</v>
      </c>
      <c r="M281" s="455">
        <v>8.4999999999999995E-4</v>
      </c>
      <c r="N281" s="456">
        <v>1.8000000000000001E-4</v>
      </c>
      <c r="O281" s="479">
        <v>2E-3</v>
      </c>
      <c r="P281" s="477">
        <v>6</v>
      </c>
      <c r="Q281" s="480">
        <v>2</v>
      </c>
    </row>
  </sheetData>
  <mergeCells count="40">
    <mergeCell ref="V4:W4"/>
    <mergeCell ref="X4:Y4"/>
    <mergeCell ref="B2:B5"/>
    <mergeCell ref="C2:C5"/>
    <mergeCell ref="A2:A5"/>
    <mergeCell ref="D2:E3"/>
    <mergeCell ref="D4:D5"/>
    <mergeCell ref="E4:E5"/>
    <mergeCell ref="M24:N24"/>
    <mergeCell ref="O24:O25"/>
    <mergeCell ref="P24:P25"/>
    <mergeCell ref="Q24:Q25"/>
    <mergeCell ref="F2:M2"/>
    <mergeCell ref="N2:U2"/>
    <mergeCell ref="A23:A25"/>
    <mergeCell ref="B23:B25"/>
    <mergeCell ref="C23:C25"/>
    <mergeCell ref="D23:D25"/>
    <mergeCell ref="E23:L23"/>
    <mergeCell ref="M23:Q23"/>
    <mergeCell ref="E24:F24"/>
    <mergeCell ref="G24:H24"/>
    <mergeCell ref="I24:J24"/>
    <mergeCell ref="K24:L24"/>
    <mergeCell ref="J4:K4"/>
    <mergeCell ref="L4:M4"/>
    <mergeCell ref="N4:O4"/>
    <mergeCell ref="P4:Q4"/>
    <mergeCell ref="R4:S4"/>
    <mergeCell ref="T4:U4"/>
    <mergeCell ref="F3:M3"/>
    <mergeCell ref="N3:U3"/>
    <mergeCell ref="F4:G4"/>
    <mergeCell ref="H4:I4"/>
    <mergeCell ref="V2:AB2"/>
    <mergeCell ref="V3:W3"/>
    <mergeCell ref="X3:Y3"/>
    <mergeCell ref="Z3:Z5"/>
    <mergeCell ref="AA3:AA5"/>
    <mergeCell ref="AB3:AB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042"/>
  <sheetViews>
    <sheetView workbookViewId="0">
      <selection activeCell="O32" sqref="O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304" t="s">
        <v>8</v>
      </c>
      <c r="B2" s="307" t="s">
        <v>10</v>
      </c>
      <c r="C2" s="310" t="s">
        <v>9</v>
      </c>
      <c r="D2" s="313" t="s">
        <v>25</v>
      </c>
      <c r="E2" s="304" t="s">
        <v>18</v>
      </c>
      <c r="F2" s="316"/>
      <c r="G2" s="316"/>
      <c r="H2" s="316"/>
      <c r="I2" s="316"/>
      <c r="J2" s="316"/>
      <c r="K2" s="316"/>
      <c r="L2" s="317"/>
      <c r="M2" s="304" t="s">
        <v>28</v>
      </c>
      <c r="N2" s="316"/>
      <c r="O2" s="316"/>
      <c r="P2" s="316"/>
      <c r="Q2" s="316"/>
      <c r="R2" s="316"/>
      <c r="S2" s="316"/>
      <c r="T2" s="317"/>
    </row>
    <row r="3" spans="1:20">
      <c r="A3" s="305"/>
      <c r="B3" s="308"/>
      <c r="C3" s="311"/>
      <c r="D3" s="314"/>
      <c r="E3" s="318" t="s">
        <v>23</v>
      </c>
      <c r="F3" s="319"/>
      <c r="G3" s="319"/>
      <c r="H3" s="320"/>
      <c r="I3" s="321" t="s">
        <v>24</v>
      </c>
      <c r="J3" s="319"/>
      <c r="K3" s="319"/>
      <c r="L3" s="320"/>
      <c r="M3" s="318" t="s">
        <v>23</v>
      </c>
      <c r="N3" s="319"/>
      <c r="O3" s="319"/>
      <c r="P3" s="320"/>
      <c r="Q3" s="321" t="s">
        <v>24</v>
      </c>
      <c r="R3" s="319"/>
      <c r="S3" s="319"/>
      <c r="T3" s="320"/>
    </row>
    <row r="4" spans="1:20" ht="13.5" thickBot="1">
      <c r="A4" s="306"/>
      <c r="B4" s="309"/>
      <c r="C4" s="312"/>
      <c r="D4" s="315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0</v>
      </c>
      <c r="B5" s="24" t="s">
        <v>12</v>
      </c>
      <c r="C5" s="43">
        <v>1</v>
      </c>
      <c r="D5" s="25" t="s">
        <v>26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>
      <c r="A6" s="26" t="s">
        <v>0</v>
      </c>
      <c r="B6" s="27" t="s">
        <v>12</v>
      </c>
      <c r="C6" s="45">
        <v>2</v>
      </c>
      <c r="D6" s="28" t="s">
        <v>26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>
      <c r="A7" s="26" t="s">
        <v>0</v>
      </c>
      <c r="B7" s="27" t="s">
        <v>13</v>
      </c>
      <c r="C7" s="45">
        <v>1</v>
      </c>
      <c r="D7" s="28" t="s">
        <v>26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>
      <c r="A8" s="26" t="s">
        <v>0</v>
      </c>
      <c r="B8" s="29" t="s">
        <v>13</v>
      </c>
      <c r="C8" s="45">
        <v>2</v>
      </c>
      <c r="D8" s="28" t="s">
        <v>26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>
      <c r="A9" s="26" t="s">
        <v>1</v>
      </c>
      <c r="B9" s="27" t="s">
        <v>12</v>
      </c>
      <c r="C9" s="45">
        <v>1</v>
      </c>
      <c r="D9" s="28" t="s">
        <v>26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>
      <c r="A10" s="26" t="s">
        <v>1</v>
      </c>
      <c r="B10" s="27" t="s">
        <v>12</v>
      </c>
      <c r="C10" s="45">
        <v>2</v>
      </c>
      <c r="D10" s="28" t="s">
        <v>26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>
      <c r="A11" s="26" t="s">
        <v>1</v>
      </c>
      <c r="B11" s="29" t="s">
        <v>13</v>
      </c>
      <c r="C11" s="45">
        <v>1</v>
      </c>
      <c r="D11" s="28" t="s">
        <v>26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>
      <c r="A12" s="26" t="s">
        <v>1</v>
      </c>
      <c r="B12" s="27" t="s">
        <v>13</v>
      </c>
      <c r="C12" s="45">
        <v>2</v>
      </c>
      <c r="D12" s="28" t="s">
        <v>26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>
      <c r="A13" s="26" t="s">
        <v>2</v>
      </c>
      <c r="B13" s="27" t="s">
        <v>12</v>
      </c>
      <c r="C13" s="45">
        <v>1</v>
      </c>
      <c r="D13" s="28" t="s">
        <v>26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>
      <c r="A14" s="26" t="s">
        <v>2</v>
      </c>
      <c r="B14" s="29" t="s">
        <v>13</v>
      </c>
      <c r="C14" s="45">
        <v>1</v>
      </c>
      <c r="D14" s="28" t="s">
        <v>26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>
      <c r="A15" s="26" t="s">
        <v>3</v>
      </c>
      <c r="B15" s="27" t="s">
        <v>12</v>
      </c>
      <c r="C15" s="45">
        <v>1</v>
      </c>
      <c r="D15" s="28" t="s">
        <v>26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>
      <c r="A16" s="26" t="s">
        <v>3</v>
      </c>
      <c r="B16" s="27" t="s">
        <v>13</v>
      </c>
      <c r="C16" s="45">
        <v>1</v>
      </c>
      <c r="D16" s="28" t="s">
        <v>26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>
      <c r="A17" s="26" t="s">
        <v>4</v>
      </c>
      <c r="B17" s="29" t="s">
        <v>12</v>
      </c>
      <c r="C17" s="45">
        <v>1</v>
      </c>
      <c r="D17" s="28" t="s">
        <v>26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>
      <c r="A18" s="26" t="s">
        <v>4</v>
      </c>
      <c r="B18" s="27" t="s">
        <v>13</v>
      </c>
      <c r="C18" s="45">
        <v>1</v>
      </c>
      <c r="D18" s="28" t="s">
        <v>26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>
      <c r="A19" s="26" t="s">
        <v>5</v>
      </c>
      <c r="B19" s="27" t="s">
        <v>12</v>
      </c>
      <c r="C19" s="45">
        <v>1</v>
      </c>
      <c r="D19" s="28" t="s">
        <v>26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>
      <c r="A20" s="26" t="s">
        <v>5</v>
      </c>
      <c r="B20" s="29" t="s">
        <v>13</v>
      </c>
      <c r="C20" s="45">
        <v>1</v>
      </c>
      <c r="D20" s="28" t="s">
        <v>26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>
      <c r="A21" s="26" t="s">
        <v>7</v>
      </c>
      <c r="B21" s="27" t="s">
        <v>12</v>
      </c>
      <c r="C21" s="45">
        <v>1</v>
      </c>
      <c r="D21" s="28" t="s">
        <v>26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>
      <c r="A22" s="26" t="s">
        <v>7</v>
      </c>
      <c r="B22" s="27" t="s">
        <v>13</v>
      </c>
      <c r="C22" s="45">
        <v>1</v>
      </c>
      <c r="D22" s="28" t="s">
        <v>26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>
      <c r="A23" s="26" t="s">
        <v>6</v>
      </c>
      <c r="B23" s="29" t="s">
        <v>12</v>
      </c>
      <c r="C23" s="45">
        <v>1</v>
      </c>
      <c r="D23" s="28" t="s">
        <v>26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>
      <c r="A24" s="30" t="s">
        <v>6</v>
      </c>
      <c r="B24" s="31" t="s">
        <v>13</v>
      </c>
      <c r="C24" s="46">
        <v>1</v>
      </c>
      <c r="D24" s="32" t="s">
        <v>26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>
      <c r="A25" s="26" t="s">
        <v>3</v>
      </c>
      <c r="B25" s="27" t="s">
        <v>12</v>
      </c>
      <c r="C25" s="45">
        <v>1</v>
      </c>
      <c r="D25" s="28" t="s">
        <v>27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>
      <c r="A26" s="30" t="s">
        <v>3</v>
      </c>
      <c r="B26" s="31" t="s">
        <v>13</v>
      </c>
      <c r="C26" s="46">
        <v>1</v>
      </c>
      <c r="D26" s="32" t="s">
        <v>27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>
      <c r="L27"/>
      <c r="M27"/>
      <c r="N27"/>
      <c r="O27"/>
    </row>
    <row r="28" spans="1:20">
      <c r="A28" s="304" t="s">
        <v>8</v>
      </c>
      <c r="B28" s="307" t="s">
        <v>10</v>
      </c>
      <c r="C28" s="307" t="s">
        <v>11</v>
      </c>
      <c r="D28" s="310" t="s">
        <v>9</v>
      </c>
      <c r="E28" s="313" t="s">
        <v>25</v>
      </c>
      <c r="F28" s="304" t="s">
        <v>19</v>
      </c>
      <c r="G28" s="316"/>
      <c r="H28" s="316"/>
      <c r="I28" s="316"/>
      <c r="J28" s="316"/>
      <c r="K28" s="316"/>
      <c r="L28" s="316"/>
      <c r="M28" s="317"/>
      <c r="N28"/>
      <c r="O28" s="13" t="s">
        <v>29</v>
      </c>
    </row>
    <row r="29" spans="1:20">
      <c r="A29" s="305"/>
      <c r="B29" s="308"/>
      <c r="C29" s="308"/>
      <c r="D29" s="311"/>
      <c r="E29" s="314"/>
      <c r="F29" s="318" t="s">
        <v>23</v>
      </c>
      <c r="G29" s="322"/>
      <c r="H29" s="323"/>
      <c r="I29" s="320"/>
      <c r="J29" s="324" t="s">
        <v>24</v>
      </c>
      <c r="K29" s="319"/>
      <c r="L29" s="319"/>
      <c r="M29" s="320"/>
      <c r="N29"/>
      <c r="O29" s="13" t="s">
        <v>30</v>
      </c>
    </row>
    <row r="30" spans="1:20" ht="13.5" thickBot="1">
      <c r="A30" s="325"/>
      <c r="B30" s="326"/>
      <c r="C30" s="326"/>
      <c r="D30" s="327"/>
      <c r="E30" s="328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31</v>
      </c>
    </row>
    <row r="31" spans="1:20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32</v>
      </c>
    </row>
    <row r="32" spans="1:20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109</v>
      </c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52</v>
      </c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>
      <c r="A510" s="67" t="s">
        <v>3</v>
      </c>
      <c r="B510" s="68" t="s">
        <v>13</v>
      </c>
      <c r="C510" s="68">
        <v>16</v>
      </c>
      <c r="D510" s="69">
        <v>1</v>
      </c>
      <c r="E510" s="70" t="s">
        <v>27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F28:M28"/>
    <mergeCell ref="F29:I29"/>
    <mergeCell ref="J29:M29"/>
    <mergeCell ref="A28:A30"/>
    <mergeCell ref="B28:B30"/>
    <mergeCell ref="C28:C30"/>
    <mergeCell ref="D28:D30"/>
    <mergeCell ref="E28:E30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F14" sqref="F1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368" t="s">
        <v>8</v>
      </c>
      <c r="B2" s="373" t="s">
        <v>10</v>
      </c>
      <c r="C2" s="331" t="s">
        <v>18</v>
      </c>
      <c r="D2" s="358"/>
      <c r="E2" s="358"/>
      <c r="F2" s="358"/>
      <c r="G2" s="358"/>
      <c r="H2" s="358"/>
      <c r="I2" s="330"/>
      <c r="J2" s="331" t="s">
        <v>28</v>
      </c>
      <c r="K2" s="358"/>
      <c r="L2" s="358"/>
      <c r="M2" s="358"/>
      <c r="N2" s="358"/>
      <c r="O2" s="358"/>
      <c r="P2" s="330"/>
    </row>
    <row r="3" spans="1:16">
      <c r="A3" s="360"/>
      <c r="B3" s="362"/>
      <c r="C3" s="318" t="s">
        <v>84</v>
      </c>
      <c r="D3" s="319"/>
      <c r="E3" s="319"/>
      <c r="F3" s="319"/>
      <c r="G3" s="319"/>
      <c r="H3" s="319"/>
      <c r="I3" s="320"/>
      <c r="J3" s="318" t="s">
        <v>84</v>
      </c>
      <c r="K3" s="319"/>
      <c r="L3" s="319"/>
      <c r="M3" s="319"/>
      <c r="N3" s="319"/>
      <c r="O3" s="319"/>
      <c r="P3" s="320"/>
    </row>
    <row r="4" spans="1:16">
      <c r="A4" s="398"/>
      <c r="B4" s="400"/>
      <c r="C4" s="318" t="s">
        <v>85</v>
      </c>
      <c r="D4" s="319"/>
      <c r="E4" s="319"/>
      <c r="F4" s="319"/>
      <c r="G4" s="319"/>
      <c r="H4" s="319"/>
      <c r="I4" s="320"/>
      <c r="J4" s="318" t="s">
        <v>85</v>
      </c>
      <c r="K4" s="319"/>
      <c r="L4" s="319"/>
      <c r="M4" s="319"/>
      <c r="N4" s="319"/>
      <c r="O4" s="319"/>
      <c r="P4" s="320"/>
    </row>
    <row r="5" spans="1:16" ht="13.5" thickBot="1">
      <c r="A5" s="399"/>
      <c r="B5" s="401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4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4">
        <v>55</v>
      </c>
    </row>
    <row r="6" spans="1:16">
      <c r="A6" s="23" t="s">
        <v>37</v>
      </c>
      <c r="B6" s="24" t="s">
        <v>12</v>
      </c>
      <c r="C6" s="100">
        <f>MEDIAN(D29:D60)</f>
        <v>0.77552666511917145</v>
      </c>
      <c r="D6" s="101">
        <f t="shared" ref="D6:I6" si="0">MEDIAN(E29:E60)</f>
        <v>0.66856676340466148</v>
      </c>
      <c r="E6" s="101">
        <f t="shared" si="0"/>
        <v>0.63262730455315597</v>
      </c>
      <c r="F6" s="101">
        <f t="shared" si="0"/>
        <v>0.69031416794590594</v>
      </c>
      <c r="G6" s="101">
        <f t="shared" si="0"/>
        <v>0.7540928158956185</v>
      </c>
      <c r="H6" s="101">
        <f t="shared" si="0"/>
        <v>0.76557598171523544</v>
      </c>
      <c r="I6" s="102">
        <f t="shared" si="0"/>
        <v>0.76298584384110302</v>
      </c>
      <c r="J6" s="100">
        <f>AVERAGE(D29:D60)</f>
        <v>0.71411830850080704</v>
      </c>
      <c r="K6" s="101">
        <f t="shared" ref="K6:P6" si="1">AVERAGE(E29:E60)</f>
        <v>0.61173354479842512</v>
      </c>
      <c r="L6" s="101">
        <f t="shared" si="1"/>
        <v>0.58871500911692498</v>
      </c>
      <c r="M6" s="101">
        <f t="shared" si="1"/>
        <v>0.63914994673248826</v>
      </c>
      <c r="N6" s="101">
        <f t="shared" si="1"/>
        <v>0.73125674972747745</v>
      </c>
      <c r="O6" s="101">
        <f t="shared" si="1"/>
        <v>0.7504337094501552</v>
      </c>
      <c r="P6" s="102">
        <f t="shared" si="1"/>
        <v>0.74938264320781756</v>
      </c>
    </row>
    <row r="7" spans="1:16">
      <c r="A7" s="26" t="s">
        <v>37</v>
      </c>
      <c r="B7" s="27" t="s">
        <v>13</v>
      </c>
      <c r="C7" s="103">
        <f>MEDIAN(D61:D92)</f>
        <v>0.4023199808015685</v>
      </c>
      <c r="D7" s="104">
        <f t="shared" ref="D7:I7" si="2">MEDIAN(E61:E92)</f>
        <v>0.51398728576425246</v>
      </c>
      <c r="E7" s="104">
        <f t="shared" si="2"/>
        <v>0.75400792547986106</v>
      </c>
      <c r="F7" s="104">
        <f t="shared" si="2"/>
        <v>0.84231952052972348</v>
      </c>
      <c r="G7" s="104">
        <f t="shared" si="2"/>
        <v>0.93839914354441856</v>
      </c>
      <c r="H7" s="104">
        <f t="shared" si="2"/>
        <v>0.94690830019095795</v>
      </c>
      <c r="I7" s="105">
        <f t="shared" si="2"/>
        <v>0.94360475917507547</v>
      </c>
      <c r="J7" s="103">
        <f>AVERAGE(D61:D92)</f>
        <v>0.44865116989989556</v>
      </c>
      <c r="K7" s="104">
        <f t="shared" ref="K7:P7" si="3">AVERAGE(E61:E92)</f>
        <v>0.55122498244707785</v>
      </c>
      <c r="L7" s="104">
        <f t="shared" si="3"/>
        <v>0.74325706363972999</v>
      </c>
      <c r="M7" s="104">
        <f t="shared" si="3"/>
        <v>0.81293823919305364</v>
      </c>
      <c r="N7" s="104">
        <f t="shared" si="3"/>
        <v>0.91445597584528349</v>
      </c>
      <c r="O7" s="104">
        <f t="shared" si="3"/>
        <v>0.93092384288664143</v>
      </c>
      <c r="P7" s="105">
        <f t="shared" si="3"/>
        <v>0.92769941256555533</v>
      </c>
    </row>
    <row r="8" spans="1:16">
      <c r="A8" s="26" t="s">
        <v>36</v>
      </c>
      <c r="B8" s="27" t="s">
        <v>12</v>
      </c>
      <c r="C8" s="103">
        <f>MEDIAN(D93:D124)</f>
        <v>0.67623045264269999</v>
      </c>
      <c r="D8" s="104">
        <f t="shared" ref="D8:I8" si="4">MEDIAN(E93:E124)</f>
        <v>0.56421582262599901</v>
      </c>
      <c r="E8" s="104">
        <f t="shared" si="4"/>
        <v>0.32516830862846802</v>
      </c>
      <c r="F8" s="104">
        <f t="shared" si="4"/>
        <v>0.26883216293548251</v>
      </c>
      <c r="G8" s="104">
        <f t="shared" si="4"/>
        <v>0.26209053825842299</v>
      </c>
      <c r="H8" s="104">
        <f t="shared" si="4"/>
        <v>0.36057580071245199</v>
      </c>
      <c r="I8" s="105">
        <f t="shared" si="4"/>
        <v>0.40918065696967548</v>
      </c>
      <c r="J8" s="103">
        <f>AVERAGE(D93:D124)</f>
        <v>0.65746244483246286</v>
      </c>
      <c r="K8" s="104">
        <f t="shared" ref="K8:P8" si="5">AVERAGE(E93:E124)</f>
        <v>0.5450543409807006</v>
      </c>
      <c r="L8" s="104">
        <f t="shared" si="5"/>
        <v>0.28757151210197479</v>
      </c>
      <c r="M8" s="104">
        <f t="shared" si="5"/>
        <v>0.22626517429328222</v>
      </c>
      <c r="N8" s="104">
        <f t="shared" si="5"/>
        <v>0.27907234500951411</v>
      </c>
      <c r="O8" s="104">
        <f t="shared" si="5"/>
        <v>0.3833009560121311</v>
      </c>
      <c r="P8" s="105">
        <f t="shared" si="5"/>
        <v>0.43334200258031425</v>
      </c>
    </row>
    <row r="9" spans="1:16">
      <c r="A9" s="26" t="s">
        <v>36</v>
      </c>
      <c r="B9" s="29" t="s">
        <v>13</v>
      </c>
      <c r="C9" s="103">
        <f>MEDIAN(D125:D156)</f>
        <v>1.138643199158625</v>
      </c>
      <c r="D9" s="104">
        <f t="shared" ref="D9:I9" si="6">MEDIAN(E125:E156)</f>
        <v>0.86475225238521247</v>
      </c>
      <c r="E9" s="104">
        <f t="shared" si="6"/>
        <v>0.4103768029948815</v>
      </c>
      <c r="F9" s="104">
        <f t="shared" si="6"/>
        <v>0.30602246425899449</v>
      </c>
      <c r="G9" s="104">
        <f t="shared" si="6"/>
        <v>0.301683933521676</v>
      </c>
      <c r="H9" s="104">
        <f t="shared" si="6"/>
        <v>0.36921983035169104</v>
      </c>
      <c r="I9" s="105">
        <f t="shared" si="6"/>
        <v>0.39945578215410449</v>
      </c>
      <c r="J9" s="103">
        <f>AVERAGE(D125:D156)</f>
        <v>1.1045226727680593</v>
      </c>
      <c r="K9" s="104">
        <f t="shared" ref="K9:P9" si="7">AVERAGE(E125:E156)</f>
        <v>0.83121766351226078</v>
      </c>
      <c r="L9" s="104">
        <f t="shared" si="7"/>
        <v>0.37058659725139975</v>
      </c>
      <c r="M9" s="104">
        <f t="shared" si="7"/>
        <v>0.2776166034608023</v>
      </c>
      <c r="N9" s="104">
        <f t="shared" si="7"/>
        <v>0.31754433592687437</v>
      </c>
      <c r="O9" s="104">
        <f t="shared" si="7"/>
        <v>0.38855147615295282</v>
      </c>
      <c r="P9" s="105">
        <f t="shared" si="7"/>
        <v>0.42398520741378332</v>
      </c>
    </row>
    <row r="10" spans="1:16">
      <c r="A10" s="26" t="s">
        <v>38</v>
      </c>
      <c r="B10" s="27" t="s">
        <v>12</v>
      </c>
      <c r="C10" s="103">
        <f>MEDIAN(D157:D172)</f>
        <v>3.1694448658285603</v>
      </c>
      <c r="D10" s="104">
        <f t="shared" ref="D10:I10" si="8">MEDIAN(E157:E172)</f>
        <v>3.5316887135703698</v>
      </c>
      <c r="E10" s="104">
        <f t="shared" si="8"/>
        <v>4.2449829371065793</v>
      </c>
      <c r="F10" s="104">
        <f t="shared" si="8"/>
        <v>4.5063403688593144</v>
      </c>
      <c r="G10" s="104">
        <f t="shared" si="8"/>
        <v>4.9231290707174953</v>
      </c>
      <c r="H10" s="104">
        <f t="shared" si="8"/>
        <v>5.0386209698503048</v>
      </c>
      <c r="I10" s="105">
        <f t="shared" si="8"/>
        <v>5.0129665877172451</v>
      </c>
      <c r="J10" s="103">
        <f>AVERAGE(D157:D172)</f>
        <v>3.2619059170698357</v>
      </c>
      <c r="K10" s="104">
        <f t="shared" ref="K10:P10" si="9">AVERAGE(E157:E172)</f>
        <v>3.625528342313832</v>
      </c>
      <c r="L10" s="104">
        <f t="shared" si="9"/>
        <v>4.3199786377016762</v>
      </c>
      <c r="M10" s="104">
        <f t="shared" si="9"/>
        <v>4.5723616145837145</v>
      </c>
      <c r="N10" s="104">
        <f t="shared" si="9"/>
        <v>4.9642021264758158</v>
      </c>
      <c r="O10" s="104">
        <f t="shared" si="9"/>
        <v>5.0783443561081167</v>
      </c>
      <c r="P10" s="105">
        <f t="shared" si="9"/>
        <v>5.0507381319509843</v>
      </c>
    </row>
    <row r="11" spans="1:16">
      <c r="A11" s="26" t="s">
        <v>38</v>
      </c>
      <c r="B11" s="27" t="s">
        <v>13</v>
      </c>
      <c r="C11" s="103">
        <f>MEDIAN(D173:D188)</f>
        <v>3.4381916625581797</v>
      </c>
      <c r="D11" s="104">
        <f t="shared" ref="D11:I11" si="10">MEDIAN(E173:E188)</f>
        <v>3.8222138694206498</v>
      </c>
      <c r="E11" s="104">
        <f t="shared" si="10"/>
        <v>4.7328426866781346</v>
      </c>
      <c r="F11" s="104">
        <f t="shared" si="10"/>
        <v>5.1091126238999047</v>
      </c>
      <c r="G11" s="104">
        <f t="shared" si="10"/>
        <v>5.7587766561556499</v>
      </c>
      <c r="H11" s="104">
        <f t="shared" si="10"/>
        <v>5.965084166199385</v>
      </c>
      <c r="I11" s="105">
        <f t="shared" si="10"/>
        <v>5.9364585349756203</v>
      </c>
      <c r="J11" s="103">
        <f>AVERAGE(D173:D188)</f>
        <v>3.4904159975418634</v>
      </c>
      <c r="K11" s="104">
        <f t="shared" ref="K11:P11" si="11">AVERAGE(E173:E188)</f>
        <v>3.8771868805403056</v>
      </c>
      <c r="L11" s="104">
        <f t="shared" si="11"/>
        <v>4.7776632329893687</v>
      </c>
      <c r="M11" s="104">
        <f t="shared" si="11"/>
        <v>5.1375633978282602</v>
      </c>
      <c r="N11" s="104">
        <f t="shared" si="11"/>
        <v>5.7648562028441495</v>
      </c>
      <c r="O11" s="104">
        <f t="shared" si="11"/>
        <v>5.9533429221358656</v>
      </c>
      <c r="P11" s="105">
        <f t="shared" si="11"/>
        <v>5.9186791786588948</v>
      </c>
    </row>
    <row r="12" spans="1:16">
      <c r="A12" s="26" t="s">
        <v>39</v>
      </c>
      <c r="B12" s="29" t="s">
        <v>12</v>
      </c>
      <c r="C12" s="103">
        <f>MEDIAN(D189:D204)</f>
        <v>2.0231073423564299</v>
      </c>
      <c r="D12" s="104">
        <f t="shared" ref="D12:I12" si="12">MEDIAN(E189:E204)</f>
        <v>2.3087896700109747</v>
      </c>
      <c r="E12" s="104">
        <f t="shared" si="12"/>
        <v>2.9035693681324251</v>
      </c>
      <c r="F12" s="104">
        <f t="shared" si="12"/>
        <v>3.129281084251605</v>
      </c>
      <c r="G12" s="104">
        <f t="shared" si="12"/>
        <v>3.495243958604755</v>
      </c>
      <c r="H12" s="104">
        <f t="shared" si="12"/>
        <v>3.636560983147985</v>
      </c>
      <c r="I12" s="105">
        <f t="shared" si="12"/>
        <v>3.6154944428601148</v>
      </c>
      <c r="J12" s="103">
        <f>AVERAGE(D189:D204)</f>
        <v>2.2991905651618354</v>
      </c>
      <c r="K12" s="104">
        <f t="shared" ref="K12:P12" si="13">AVERAGE(E189:E204)</f>
        <v>2.5574100411977434</v>
      </c>
      <c r="L12" s="104">
        <f t="shared" si="13"/>
        <v>3.0630926788698352</v>
      </c>
      <c r="M12" s="104">
        <f t="shared" si="13"/>
        <v>3.2420432900686835</v>
      </c>
      <c r="N12" s="104">
        <f t="shared" si="13"/>
        <v>3.5425006000500399</v>
      </c>
      <c r="O12" s="104">
        <f t="shared" si="13"/>
        <v>3.6654498080746802</v>
      </c>
      <c r="P12" s="105">
        <f t="shared" si="13"/>
        <v>3.6633747320189878</v>
      </c>
    </row>
    <row r="13" spans="1:16">
      <c r="A13" s="26" t="s">
        <v>39</v>
      </c>
      <c r="B13" s="27" t="s">
        <v>13</v>
      </c>
      <c r="C13" s="103">
        <f>MEDIAN(D205:D220)</f>
        <v>2.09578617988128</v>
      </c>
      <c r="D13" s="104">
        <f t="shared" ref="D13:I13" si="14">MEDIAN(E205:E220)</f>
        <v>2.4337171703574549</v>
      </c>
      <c r="E13" s="104">
        <f t="shared" si="14"/>
        <v>3.113673743506705</v>
      </c>
      <c r="F13" s="104">
        <f t="shared" si="14"/>
        <v>3.3689596670393103</v>
      </c>
      <c r="G13" s="104">
        <f t="shared" si="14"/>
        <v>3.853608033320115</v>
      </c>
      <c r="H13" s="104">
        <f t="shared" si="14"/>
        <v>4.0301856929000106</v>
      </c>
      <c r="I13" s="105">
        <f t="shared" si="14"/>
        <v>4.0061006313570298</v>
      </c>
      <c r="J13" s="103">
        <f>AVERAGE(D205:D220)</f>
        <v>2.3388932822221129</v>
      </c>
      <c r="K13" s="104">
        <f t="shared" ref="K13:P13" si="15">AVERAGE(E205:E220)</f>
        <v>2.6376937938462608</v>
      </c>
      <c r="L13" s="104">
        <f t="shared" si="15"/>
        <v>3.2555249424276909</v>
      </c>
      <c r="M13" s="104">
        <f t="shared" si="15"/>
        <v>3.485033540779332</v>
      </c>
      <c r="N13" s="104">
        <f t="shared" si="15"/>
        <v>3.8929795479983857</v>
      </c>
      <c r="O13" s="104">
        <f t="shared" si="15"/>
        <v>4.0581487485294447</v>
      </c>
      <c r="P13" s="105">
        <f t="shared" si="15"/>
        <v>4.060808919550376</v>
      </c>
    </row>
    <row r="14" spans="1:16">
      <c r="A14" s="26" t="s">
        <v>40</v>
      </c>
      <c r="B14" s="27" t="s">
        <v>12</v>
      </c>
      <c r="C14" s="103">
        <f>MEDIAN(D221:D236)</f>
        <v>1.52625723405564</v>
      </c>
      <c r="D14" s="104">
        <f t="shared" ref="D14:I14" si="16">MEDIAN(E221:E236)</f>
        <v>1.7140216496352298</v>
      </c>
      <c r="E14" s="104">
        <f t="shared" si="16"/>
        <v>2.191771190329125</v>
      </c>
      <c r="F14" s="104">
        <f t="shared" si="16"/>
        <v>2.3577109208432852</v>
      </c>
      <c r="G14" s="104">
        <f t="shared" si="16"/>
        <v>2.5462563581597202</v>
      </c>
      <c r="H14" s="104">
        <f t="shared" si="16"/>
        <v>2.7163336979867347</v>
      </c>
      <c r="I14" s="105">
        <f t="shared" si="16"/>
        <v>2.7191804847062899</v>
      </c>
      <c r="J14" s="103">
        <f>AVERAGE(D221:D236)</f>
        <v>1.711009314123775</v>
      </c>
      <c r="K14" s="104">
        <f t="shared" ref="K14:P14" si="17">AVERAGE(E221:E236)</f>
        <v>1.8589562168726752</v>
      </c>
      <c r="L14" s="104">
        <f t="shared" si="17"/>
        <v>2.196515211481092</v>
      </c>
      <c r="M14" s="104">
        <f t="shared" si="17"/>
        <v>2.3232385906416533</v>
      </c>
      <c r="N14" s="104">
        <f t="shared" si="17"/>
        <v>2.5462414421134838</v>
      </c>
      <c r="O14" s="104">
        <f t="shared" si="17"/>
        <v>2.6396572992206493</v>
      </c>
      <c r="P14" s="105">
        <f t="shared" si="17"/>
        <v>2.6227484339403415</v>
      </c>
    </row>
    <row r="15" spans="1:16">
      <c r="A15" s="26" t="s">
        <v>40</v>
      </c>
      <c r="B15" s="29" t="s">
        <v>13</v>
      </c>
      <c r="C15" s="103">
        <f>MEDIAN(D237:D252)</f>
        <v>1.5775562997294799</v>
      </c>
      <c r="D15" s="104">
        <f t="shared" ref="D15:I15" si="18">MEDIAN(E237:E252)</f>
        <v>1.8397942865894099</v>
      </c>
      <c r="E15" s="104">
        <f t="shared" si="18"/>
        <v>2.3560296778728702</v>
      </c>
      <c r="F15" s="104">
        <f t="shared" si="18"/>
        <v>2.5364180790518196</v>
      </c>
      <c r="G15" s="104">
        <f t="shared" si="18"/>
        <v>2.7772910171710299</v>
      </c>
      <c r="H15" s="104">
        <f t="shared" si="18"/>
        <v>2.9577279610320351</v>
      </c>
      <c r="I15" s="105">
        <f t="shared" si="18"/>
        <v>2.9644513748322403</v>
      </c>
      <c r="J15" s="103">
        <f>AVERAGE(D237:D252)</f>
        <v>1.6829529240799366</v>
      </c>
      <c r="K15" s="104">
        <f t="shared" ref="K15:P15" si="19">AVERAGE(E237:E252)</f>
        <v>1.8918262747813737</v>
      </c>
      <c r="L15" s="104">
        <f t="shared" si="19"/>
        <v>2.3260148899895317</v>
      </c>
      <c r="M15" s="104">
        <f t="shared" si="19"/>
        <v>2.4835852410125137</v>
      </c>
      <c r="N15" s="104">
        <f t="shared" si="19"/>
        <v>2.7624895994768401</v>
      </c>
      <c r="O15" s="104">
        <f t="shared" si="19"/>
        <v>2.8801601718455281</v>
      </c>
      <c r="P15" s="105">
        <f t="shared" si="19"/>
        <v>2.8696233032008238</v>
      </c>
    </row>
    <row r="16" spans="1:16">
      <c r="A16" s="26" t="s">
        <v>41</v>
      </c>
      <c r="B16" s="27" t="s">
        <v>12</v>
      </c>
      <c r="C16" s="103">
        <f>MEDIAN(D253:D268)</f>
        <v>1.573527217615915</v>
      </c>
      <c r="D16" s="104">
        <f t="shared" ref="D16:I16" si="20">MEDIAN(E253:E268)</f>
        <v>1.8050587966951448</v>
      </c>
      <c r="E16" s="104">
        <f t="shared" si="20"/>
        <v>2.2908787909469299</v>
      </c>
      <c r="F16" s="104">
        <f t="shared" si="20"/>
        <v>2.450822513948145</v>
      </c>
      <c r="G16" s="104">
        <f t="shared" si="20"/>
        <v>2.6839677796294152</v>
      </c>
      <c r="H16" s="104">
        <f t="shared" si="20"/>
        <v>2.7336038375670002</v>
      </c>
      <c r="I16" s="105">
        <f t="shared" si="20"/>
        <v>2.7234126654514448</v>
      </c>
      <c r="J16" s="103">
        <f>AVERAGE(D253:D268)</f>
        <v>1.7931159819610585</v>
      </c>
      <c r="K16" s="104">
        <f t="shared" ref="K16:P16" si="21">AVERAGE(E253:E268)</f>
        <v>1.9789865624159046</v>
      </c>
      <c r="L16" s="104">
        <f t="shared" si="21"/>
        <v>2.329560052372603</v>
      </c>
      <c r="M16" s="104">
        <f t="shared" si="21"/>
        <v>2.4510848609511329</v>
      </c>
      <c r="N16" s="104">
        <f t="shared" si="21"/>
        <v>2.6244313223833138</v>
      </c>
      <c r="O16" s="104">
        <f t="shared" si="21"/>
        <v>2.6665239264056426</v>
      </c>
      <c r="P16" s="105">
        <f t="shared" si="21"/>
        <v>2.6603914263442618</v>
      </c>
    </row>
    <row r="17" spans="1:16">
      <c r="A17" s="26" t="s">
        <v>41</v>
      </c>
      <c r="B17" s="27" t="s">
        <v>13</v>
      </c>
      <c r="C17" s="103">
        <f>MEDIAN(D269:D284)</f>
        <v>1.7210180048478101</v>
      </c>
      <c r="D17" s="104">
        <f t="shared" ref="D17:I17" si="22">MEDIAN(E269:E284)</f>
        <v>2.0104871394830051</v>
      </c>
      <c r="E17" s="104">
        <f t="shared" si="22"/>
        <v>2.4905149393702901</v>
      </c>
      <c r="F17" s="104">
        <f t="shared" si="22"/>
        <v>2.63835905620599</v>
      </c>
      <c r="G17" s="104">
        <f t="shared" si="22"/>
        <v>2.8467720711744899</v>
      </c>
      <c r="H17" s="104">
        <f t="shared" si="22"/>
        <v>2.8842918892849849</v>
      </c>
      <c r="I17" s="105">
        <f t="shared" si="22"/>
        <v>2.87176347029094</v>
      </c>
      <c r="J17" s="103">
        <f>AVERAGE(D269:D284)</f>
        <v>1.8765561994822488</v>
      </c>
      <c r="K17" s="104">
        <f t="shared" ref="K17:P17" si="23">AVERAGE(E269:E284)</f>
        <v>2.0927864633125499</v>
      </c>
      <c r="L17" s="104">
        <f t="shared" si="23"/>
        <v>2.4663083151433058</v>
      </c>
      <c r="M17" s="104">
        <f t="shared" si="23"/>
        <v>2.5897761522171607</v>
      </c>
      <c r="N17" s="104">
        <f t="shared" si="23"/>
        <v>2.7670835907789768</v>
      </c>
      <c r="O17" s="104">
        <f t="shared" si="23"/>
        <v>2.812024166961792</v>
      </c>
      <c r="P17" s="105">
        <f t="shared" si="23"/>
        <v>2.8048180212842331</v>
      </c>
    </row>
    <row r="18" spans="1:16">
      <c r="A18" s="26" t="s">
        <v>42</v>
      </c>
      <c r="B18" s="27" t="s">
        <v>12</v>
      </c>
      <c r="C18" s="103">
        <f>MEDIAN(D285:D300)</f>
        <v>1.704346779434025</v>
      </c>
      <c r="D18" s="104">
        <f t="shared" ref="D18:I18" si="24">MEDIAN(E285:E300)</f>
        <v>1.55275378804</v>
      </c>
      <c r="E18" s="104">
        <f t="shared" si="24"/>
        <v>1.46665501046191</v>
      </c>
      <c r="F18" s="104">
        <f t="shared" si="24"/>
        <v>1.52513992343115</v>
      </c>
      <c r="G18" s="104">
        <f t="shared" si="24"/>
        <v>1.6359805680240951</v>
      </c>
      <c r="H18" s="104">
        <f t="shared" si="24"/>
        <v>1.58153654682194</v>
      </c>
      <c r="I18" s="105">
        <f t="shared" si="24"/>
        <v>1.566417428251405</v>
      </c>
      <c r="J18" s="103">
        <f>AVERAGE(D285:D300)</f>
        <v>1.4790623163100094</v>
      </c>
      <c r="K18" s="104">
        <f t="shared" ref="K18:P18" si="25">AVERAGE(E285:E300)</f>
        <v>1.3240718424602211</v>
      </c>
      <c r="L18" s="104">
        <f t="shared" si="25"/>
        <v>1.2465506194498988</v>
      </c>
      <c r="M18" s="104">
        <f t="shared" si="25"/>
        <v>1.3037663357195197</v>
      </c>
      <c r="N18" s="104">
        <f t="shared" si="25"/>
        <v>1.4111736429235151</v>
      </c>
      <c r="O18" s="104">
        <f t="shared" si="25"/>
        <v>1.4335199228554507</v>
      </c>
      <c r="P18" s="105">
        <f t="shared" si="25"/>
        <v>1.4402177282693212</v>
      </c>
    </row>
    <row r="19" spans="1:16">
      <c r="A19" s="26" t="s">
        <v>42</v>
      </c>
      <c r="B19" s="27" t="s">
        <v>13</v>
      </c>
      <c r="C19" s="103">
        <f>MEDIAN(D301:D316)</f>
        <v>1.034833030881773</v>
      </c>
      <c r="D19" s="104">
        <f t="shared" ref="D19:I19" si="26">MEDIAN(E301:E316)</f>
        <v>1.1500595907634099</v>
      </c>
      <c r="E19" s="104">
        <f t="shared" si="26"/>
        <v>1.4988447052054399</v>
      </c>
      <c r="F19" s="104">
        <f t="shared" si="26"/>
        <v>1.64685903761506</v>
      </c>
      <c r="G19" s="104">
        <f t="shared" si="26"/>
        <v>1.82838292334106</v>
      </c>
      <c r="H19" s="104">
        <f t="shared" si="26"/>
        <v>1.7431463010676849</v>
      </c>
      <c r="I19" s="105">
        <f t="shared" si="26"/>
        <v>1.7076372993907449</v>
      </c>
      <c r="J19" s="103">
        <f>AVERAGE(D301:D316)</f>
        <v>1.0801364343604261</v>
      </c>
      <c r="K19" s="104">
        <f t="shared" ref="K19:P19" si="27">AVERAGE(E301:E316)</f>
        <v>1.1246702471811394</v>
      </c>
      <c r="L19" s="104">
        <f t="shared" si="27"/>
        <v>1.3790720878617366</v>
      </c>
      <c r="M19" s="104">
        <f t="shared" si="27"/>
        <v>1.478086227777877</v>
      </c>
      <c r="N19" s="104">
        <f t="shared" si="27"/>
        <v>1.602390555482833</v>
      </c>
      <c r="O19" s="104">
        <f t="shared" si="27"/>
        <v>1.606444069524952</v>
      </c>
      <c r="P19" s="105">
        <f t="shared" si="27"/>
        <v>1.598038700986129</v>
      </c>
    </row>
    <row r="20" spans="1:16">
      <c r="A20" s="26" t="s">
        <v>43</v>
      </c>
      <c r="B20" s="27" t="s">
        <v>12</v>
      </c>
      <c r="C20" s="103">
        <f>MEDIAN(D317:D332)</f>
        <v>1.4522012491958249</v>
      </c>
      <c r="D20" s="104">
        <f t="shared" ref="D20:I20" si="28">MEDIAN(E317:E332)</f>
        <v>1.15053850210757</v>
      </c>
      <c r="E20" s="104">
        <f t="shared" si="28"/>
        <v>0.6876007908609385</v>
      </c>
      <c r="F20" s="104">
        <f t="shared" si="28"/>
        <v>0.60626336150516558</v>
      </c>
      <c r="G20" s="104">
        <f t="shared" si="28"/>
        <v>0.5779932838477625</v>
      </c>
      <c r="H20" s="104">
        <f t="shared" si="28"/>
        <v>0.59784740199840147</v>
      </c>
      <c r="I20" s="105">
        <f t="shared" si="28"/>
        <v>0.61513995327470594</v>
      </c>
      <c r="J20" s="103">
        <f>AVERAGE(D317:D332)</f>
        <v>1.4123229572895988</v>
      </c>
      <c r="K20" s="104">
        <f t="shared" ref="K20:P20" si="29">AVERAGE(E317:E332)</f>
        <v>1.1180260204006742</v>
      </c>
      <c r="L20" s="104">
        <f t="shared" si="29"/>
        <v>0.65922625176682459</v>
      </c>
      <c r="M20" s="104">
        <f t="shared" si="29"/>
        <v>0.573389034825316</v>
      </c>
      <c r="N20" s="104">
        <f t="shared" si="29"/>
        <v>0.5225965779042242</v>
      </c>
      <c r="O20" s="104">
        <f t="shared" si="29"/>
        <v>0.54696528711091263</v>
      </c>
      <c r="P20" s="105">
        <f t="shared" si="29"/>
        <v>0.56637005780929284</v>
      </c>
    </row>
    <row r="21" spans="1:16">
      <c r="A21" s="26" t="s">
        <v>43</v>
      </c>
      <c r="B21" s="27" t="s">
        <v>13</v>
      </c>
      <c r="C21" s="103">
        <f>MEDIAN(D333:D348)</f>
        <v>0.87822866439303704</v>
      </c>
      <c r="D21" s="104">
        <f t="shared" ref="D21:I21" si="30">MEDIAN(E333:E348)</f>
        <v>0.7663957737991155</v>
      </c>
      <c r="E21" s="104">
        <f t="shared" si="30"/>
        <v>0.73476599109008056</v>
      </c>
      <c r="F21" s="104">
        <f t="shared" si="30"/>
        <v>0.75505163678845144</v>
      </c>
      <c r="G21" s="104">
        <f t="shared" si="30"/>
        <v>0.8004648796845415</v>
      </c>
      <c r="H21" s="104">
        <f t="shared" si="30"/>
        <v>0.7818994513710289</v>
      </c>
      <c r="I21" s="105">
        <f t="shared" si="30"/>
        <v>0.77339466418519898</v>
      </c>
      <c r="J21" s="103">
        <f>AVERAGE(D333:D348)</f>
        <v>0.83726186327613883</v>
      </c>
      <c r="K21" s="104">
        <f t="shared" ref="K21:P21" si="31">AVERAGE(E333:E348)</f>
        <v>0.71250720541115176</v>
      </c>
      <c r="L21" s="104">
        <f t="shared" si="31"/>
        <v>0.64005258709833635</v>
      </c>
      <c r="M21" s="104">
        <f t="shared" si="31"/>
        <v>0.67858011215523695</v>
      </c>
      <c r="N21" s="104">
        <f t="shared" si="31"/>
        <v>0.74047945996597031</v>
      </c>
      <c r="O21" s="104">
        <f t="shared" si="31"/>
        <v>0.73569334132804332</v>
      </c>
      <c r="P21" s="105">
        <f t="shared" si="31"/>
        <v>0.72894159373673717</v>
      </c>
    </row>
    <row r="22" spans="1:16">
      <c r="A22" s="26" t="s">
        <v>44</v>
      </c>
      <c r="B22" s="27" t="s">
        <v>12</v>
      </c>
      <c r="C22" s="103">
        <f>MEDIAN(D349:D364)</f>
        <v>0.67468509634926543</v>
      </c>
      <c r="D22" s="104">
        <f t="shared" ref="D22:I22" si="32">MEDIAN(E349:E364)</f>
        <v>0.56702638745627199</v>
      </c>
      <c r="E22" s="104">
        <f t="shared" si="32"/>
        <v>0.32027750959616252</v>
      </c>
      <c r="F22" s="104">
        <f t="shared" si="32"/>
        <v>0.271190210558031</v>
      </c>
      <c r="G22" s="104">
        <f t="shared" si="32"/>
        <v>0.25816039774667149</v>
      </c>
      <c r="H22" s="104">
        <f t="shared" si="32"/>
        <v>0.34885952142182797</v>
      </c>
      <c r="I22" s="105">
        <f t="shared" si="32"/>
        <v>0.39910671451490648</v>
      </c>
      <c r="J22" s="103">
        <f>AVERAGE(D349:D364)</f>
        <v>0.65754155340700671</v>
      </c>
      <c r="K22" s="104">
        <f t="shared" ref="K22:P22" si="33">AVERAGE(E349:E364)</f>
        <v>0.5468150725212455</v>
      </c>
      <c r="L22" s="104">
        <f t="shared" si="33"/>
        <v>0.28770150415457735</v>
      </c>
      <c r="M22" s="104">
        <f t="shared" si="33"/>
        <v>0.22227035616120724</v>
      </c>
      <c r="N22" s="104">
        <f t="shared" si="33"/>
        <v>0.26618174369804076</v>
      </c>
      <c r="O22" s="104">
        <f t="shared" si="33"/>
        <v>0.36846288959647211</v>
      </c>
      <c r="P22" s="105">
        <f t="shared" si="33"/>
        <v>0.41791983678372163</v>
      </c>
    </row>
    <row r="23" spans="1:16" ht="13.5" thickBot="1">
      <c r="A23" s="30" t="s">
        <v>44</v>
      </c>
      <c r="B23" s="31" t="s">
        <v>13</v>
      </c>
      <c r="C23" s="106">
        <f>MEDIAN(D365:D380)</f>
        <v>1.1233893924048401</v>
      </c>
      <c r="D23" s="107">
        <f t="shared" ref="D23:I23" si="34">MEDIAN(E365:E380)</f>
        <v>0.85983481677961993</v>
      </c>
      <c r="E23" s="107">
        <f t="shared" si="34"/>
        <v>0.41580955618258453</v>
      </c>
      <c r="F23" s="107">
        <f t="shared" si="34"/>
        <v>0.30935256896861696</v>
      </c>
      <c r="G23" s="107">
        <f t="shared" si="34"/>
        <v>0.29072667282821152</v>
      </c>
      <c r="H23" s="107">
        <f t="shared" si="34"/>
        <v>0.35628887774510298</v>
      </c>
      <c r="I23" s="108">
        <f t="shared" si="34"/>
        <v>0.39312072434313799</v>
      </c>
      <c r="J23" s="106">
        <f>AVERAGE(D365:D380)</f>
        <v>1.0977610089836163</v>
      </c>
      <c r="K23" s="107">
        <f t="shared" ref="K23:P23" si="35">AVERAGE(E365:E380)</f>
        <v>0.82878561865686518</v>
      </c>
      <c r="L23" s="107">
        <f t="shared" si="35"/>
        <v>0.36847531416933915</v>
      </c>
      <c r="M23" s="107">
        <f t="shared" si="35"/>
        <v>0.27183628971368956</v>
      </c>
      <c r="N23" s="107">
        <f t="shared" si="35"/>
        <v>0.30605212155881339</v>
      </c>
      <c r="O23" s="107">
        <f t="shared" si="35"/>
        <v>0.37601362444304937</v>
      </c>
      <c r="P23" s="108">
        <f t="shared" si="35"/>
        <v>0.41139751957424592</v>
      </c>
    </row>
    <row r="24" spans="1:16" ht="13.5" thickBot="1">
      <c r="J24"/>
      <c r="K24"/>
      <c r="L24"/>
      <c r="M24"/>
    </row>
    <row r="25" spans="1:16">
      <c r="A25" s="368" t="s">
        <v>8</v>
      </c>
      <c r="B25" s="402" t="s">
        <v>10</v>
      </c>
      <c r="C25" s="373" t="s">
        <v>11</v>
      </c>
      <c r="D25" s="304" t="s">
        <v>19</v>
      </c>
      <c r="E25" s="307"/>
      <c r="F25" s="307"/>
      <c r="G25" s="307"/>
      <c r="H25" s="307"/>
      <c r="I25" s="307"/>
      <c r="J25" s="313"/>
      <c r="K25" s="13"/>
      <c r="L25" s="13" t="s">
        <v>29</v>
      </c>
      <c r="M25"/>
    </row>
    <row r="26" spans="1:16">
      <c r="A26" s="360"/>
      <c r="B26" s="353"/>
      <c r="C26" s="362"/>
      <c r="D26" s="318" t="s">
        <v>84</v>
      </c>
      <c r="E26" s="323"/>
      <c r="F26" s="323"/>
      <c r="G26" s="323"/>
      <c r="H26" s="323"/>
      <c r="I26" s="323"/>
      <c r="J26" s="350"/>
      <c r="K26" s="13"/>
      <c r="L26" s="13" t="s">
        <v>103</v>
      </c>
      <c r="M26"/>
    </row>
    <row r="27" spans="1:16">
      <c r="A27" s="398"/>
      <c r="B27" s="403"/>
      <c r="C27" s="400"/>
      <c r="D27" s="318" t="s">
        <v>85</v>
      </c>
      <c r="E27" s="323"/>
      <c r="F27" s="323"/>
      <c r="G27" s="323"/>
      <c r="H27" s="323"/>
      <c r="I27" s="323"/>
      <c r="J27" s="350"/>
      <c r="K27" s="13"/>
      <c r="L27" s="13" t="s">
        <v>83</v>
      </c>
      <c r="M27"/>
    </row>
    <row r="28" spans="1:16" ht="13.5" thickBot="1">
      <c r="A28" s="399"/>
      <c r="B28" s="404"/>
      <c r="C28" s="401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4">
        <v>55</v>
      </c>
      <c r="K28" s="13"/>
      <c r="L28" s="13" t="s">
        <v>102</v>
      </c>
      <c r="M28"/>
    </row>
    <row r="29" spans="1:16">
      <c r="A29" s="36" t="s">
        <v>37</v>
      </c>
      <c r="B29" s="29" t="s">
        <v>12</v>
      </c>
      <c r="C29" s="29">
        <v>1</v>
      </c>
      <c r="D29" s="100">
        <v>0.79514506077505698</v>
      </c>
      <c r="E29" s="101">
        <v>0.74058104135114</v>
      </c>
      <c r="F29" s="109">
        <v>0.73295738518343501</v>
      </c>
      <c r="G29" s="101">
        <v>0.74759526434378398</v>
      </c>
      <c r="H29" s="101">
        <v>0.74729349424231695</v>
      </c>
      <c r="I29" s="109">
        <v>0.69971435084871203</v>
      </c>
      <c r="J29" s="102">
        <v>0.66643814331106199</v>
      </c>
      <c r="K29" s="13"/>
      <c r="L29" s="13" t="s">
        <v>98</v>
      </c>
      <c r="M29"/>
    </row>
    <row r="30" spans="1:16">
      <c r="A30" s="26" t="s">
        <v>37</v>
      </c>
      <c r="B30" s="27" t="s">
        <v>12</v>
      </c>
      <c r="C30" s="27">
        <v>2</v>
      </c>
      <c r="D30" s="103">
        <v>0.78431214467993404</v>
      </c>
      <c r="E30" s="104">
        <v>0.73369355883259901</v>
      </c>
      <c r="F30" s="110">
        <v>0.72291348529641997</v>
      </c>
      <c r="G30" s="104">
        <v>0.73606555362731996</v>
      </c>
      <c r="H30" s="104">
        <v>0.74577957721305099</v>
      </c>
      <c r="I30" s="110">
        <v>0.70452967494082497</v>
      </c>
      <c r="J30" s="105">
        <v>0.67948463727457198</v>
      </c>
      <c r="K30" s="13"/>
      <c r="L30" s="13" t="s">
        <v>101</v>
      </c>
      <c r="M30"/>
    </row>
    <row r="31" spans="1:16">
      <c r="A31" s="26" t="s">
        <v>37</v>
      </c>
      <c r="B31" s="27" t="s">
        <v>12</v>
      </c>
      <c r="C31" s="27">
        <v>3</v>
      </c>
      <c r="D31" s="103">
        <v>0.78035619370121001</v>
      </c>
      <c r="E31" s="104">
        <v>0.72230981956816198</v>
      </c>
      <c r="F31" s="111">
        <v>0.71271322551213201</v>
      </c>
      <c r="G31" s="104">
        <v>0.73310200661384095</v>
      </c>
      <c r="H31" s="104">
        <v>0.75016317790791598</v>
      </c>
      <c r="I31" s="111">
        <v>0.71640973744441805</v>
      </c>
      <c r="J31" s="105">
        <v>0.69809579992825499</v>
      </c>
      <c r="K31" s="13"/>
      <c r="L31" s="13" t="s">
        <v>105</v>
      </c>
      <c r="M31"/>
    </row>
    <row r="32" spans="1:16">
      <c r="A32" s="26" t="s">
        <v>37</v>
      </c>
      <c r="B32" s="29" t="s">
        <v>12</v>
      </c>
      <c r="C32" s="27">
        <v>4</v>
      </c>
      <c r="D32" s="103">
        <v>0.77884175943159295</v>
      </c>
      <c r="E32" s="104">
        <v>0.71905326205711195</v>
      </c>
      <c r="F32" s="111">
        <v>0.70534394869953998</v>
      </c>
      <c r="G32" s="104">
        <v>0.73057871832256305</v>
      </c>
      <c r="H32" s="104">
        <v>0.75802245388332101</v>
      </c>
      <c r="I32" s="111">
        <v>0.730919962315009</v>
      </c>
      <c r="J32" s="105">
        <v>0.72256021820359295</v>
      </c>
      <c r="K32"/>
      <c r="L32" s="13" t="s">
        <v>106</v>
      </c>
      <c r="M32"/>
    </row>
    <row r="33" spans="1:13">
      <c r="A33" s="26" t="s">
        <v>37</v>
      </c>
      <c r="B33" s="27" t="s">
        <v>12</v>
      </c>
      <c r="C33" s="27">
        <v>5</v>
      </c>
      <c r="D33" s="103">
        <v>0.78155036197080296</v>
      </c>
      <c r="E33" s="104">
        <v>0.71391567955498703</v>
      </c>
      <c r="F33" s="111">
        <v>0.70125982757974603</v>
      </c>
      <c r="G33" s="104">
        <v>0.73039117407893595</v>
      </c>
      <c r="H33" s="104">
        <v>0.76586306551620797</v>
      </c>
      <c r="I33" s="111">
        <v>0.74597588973045204</v>
      </c>
      <c r="J33" s="105">
        <v>0.73903346363800404</v>
      </c>
      <c r="K33"/>
      <c r="L33"/>
      <c r="M33"/>
    </row>
    <row r="34" spans="1:13">
      <c r="A34" s="26" t="s">
        <v>37</v>
      </c>
      <c r="B34" s="27" t="s">
        <v>12</v>
      </c>
      <c r="C34" s="27">
        <v>6</v>
      </c>
      <c r="D34" s="103">
        <v>0.78059872226224203</v>
      </c>
      <c r="E34" s="104">
        <v>0.70713008599283</v>
      </c>
      <c r="F34" s="111">
        <v>0.69243098376430501</v>
      </c>
      <c r="G34" s="104">
        <v>0.72322844046716495</v>
      </c>
      <c r="H34" s="104">
        <v>0.77317217016402895</v>
      </c>
      <c r="I34" s="111">
        <v>0.75745643657376505</v>
      </c>
      <c r="J34" s="105">
        <v>0.73850692435049703</v>
      </c>
      <c r="K34"/>
      <c r="L34"/>
      <c r="M34"/>
    </row>
    <row r="35" spans="1:13">
      <c r="A35" s="26" t="s">
        <v>37</v>
      </c>
      <c r="B35" s="29" t="s">
        <v>12</v>
      </c>
      <c r="C35" s="27">
        <v>7</v>
      </c>
      <c r="D35" s="103">
        <v>0.79843728067318398</v>
      </c>
      <c r="E35" s="104">
        <v>0.71498168205045798</v>
      </c>
      <c r="F35" s="111">
        <v>0.699237304491925</v>
      </c>
      <c r="G35" s="104">
        <v>0.736159068257905</v>
      </c>
      <c r="H35" s="104">
        <v>0.78480682750367503</v>
      </c>
      <c r="I35" s="111">
        <v>0.77326569951177604</v>
      </c>
      <c r="J35" s="105">
        <v>0.76486779933127602</v>
      </c>
      <c r="K35"/>
      <c r="L35"/>
      <c r="M35"/>
    </row>
    <row r="36" spans="1:13">
      <c r="A36" s="26" t="s">
        <v>37</v>
      </c>
      <c r="B36" s="27" t="s">
        <v>12</v>
      </c>
      <c r="C36" s="27">
        <v>8</v>
      </c>
      <c r="D36" s="103">
        <v>0.78594182327332296</v>
      </c>
      <c r="E36" s="104">
        <v>0.71313749548676697</v>
      </c>
      <c r="F36" s="111">
        <v>0.694593786591302</v>
      </c>
      <c r="G36" s="104">
        <v>0.72982010442738998</v>
      </c>
      <c r="H36" s="104">
        <v>0.78819835589307197</v>
      </c>
      <c r="I36" s="111">
        <v>0.78340032357744505</v>
      </c>
      <c r="J36" s="105">
        <v>0.77795635318665501</v>
      </c>
      <c r="K36"/>
      <c r="L36"/>
      <c r="M36"/>
    </row>
    <row r="37" spans="1:13">
      <c r="A37" s="26" t="s">
        <v>37</v>
      </c>
      <c r="B37" s="27" t="s">
        <v>12</v>
      </c>
      <c r="C37" s="27">
        <v>9</v>
      </c>
      <c r="D37" s="103">
        <v>0.79238448297763897</v>
      </c>
      <c r="E37" s="104">
        <v>0.71103627068309605</v>
      </c>
      <c r="F37" s="111">
        <v>0.691383393433042</v>
      </c>
      <c r="G37" s="104">
        <v>0.72830295575830095</v>
      </c>
      <c r="H37" s="104">
        <v>0.79808918128325401</v>
      </c>
      <c r="I37" s="111">
        <v>0.79724320461356502</v>
      </c>
      <c r="J37" s="105">
        <v>0.79198726349198501</v>
      </c>
      <c r="K37"/>
      <c r="L37"/>
      <c r="M37"/>
    </row>
    <row r="38" spans="1:13">
      <c r="A38" s="26" t="s">
        <v>37</v>
      </c>
      <c r="B38" s="29" t="s">
        <v>12</v>
      </c>
      <c r="C38" s="27">
        <v>10</v>
      </c>
      <c r="D38" s="103">
        <v>0.79812867807445498</v>
      </c>
      <c r="E38" s="104">
        <v>0.71109484159574099</v>
      </c>
      <c r="F38" s="111">
        <v>0.692018589135875</v>
      </c>
      <c r="G38" s="104">
        <v>0.73363447558670303</v>
      </c>
      <c r="H38" s="104">
        <v>0.81009638065462797</v>
      </c>
      <c r="I38" s="111">
        <v>0.81674380239959099</v>
      </c>
      <c r="J38" s="105">
        <v>0.81131901098150805</v>
      </c>
      <c r="K38"/>
      <c r="L38"/>
      <c r="M38"/>
    </row>
    <row r="39" spans="1:13">
      <c r="A39" s="26" t="s">
        <v>37</v>
      </c>
      <c r="B39" s="27" t="s">
        <v>12</v>
      </c>
      <c r="C39" s="27">
        <v>11</v>
      </c>
      <c r="D39" s="103">
        <v>0.79225784587070502</v>
      </c>
      <c r="E39" s="104">
        <v>0.70816696328603901</v>
      </c>
      <c r="F39" s="111">
        <v>0.68047726099110895</v>
      </c>
      <c r="G39" s="104">
        <v>0.72308472613567898</v>
      </c>
      <c r="H39" s="104">
        <v>0.80232434994454604</v>
      </c>
      <c r="I39" s="111">
        <v>0.81645672257014101</v>
      </c>
      <c r="J39" s="105">
        <v>0.82179252698078598</v>
      </c>
      <c r="K39"/>
      <c r="L39"/>
      <c r="M39"/>
    </row>
    <row r="40" spans="1:13">
      <c r="A40" s="26" t="s">
        <v>37</v>
      </c>
      <c r="B40" s="27" t="s">
        <v>12</v>
      </c>
      <c r="C40" s="27">
        <v>12</v>
      </c>
      <c r="D40" s="103">
        <v>0.80988012036011503</v>
      </c>
      <c r="E40" s="104">
        <v>0.71072653287852705</v>
      </c>
      <c r="F40" s="111">
        <v>0.68933542353258903</v>
      </c>
      <c r="G40" s="104">
        <v>0.73776687147335496</v>
      </c>
      <c r="H40" s="104">
        <v>0.82494260247141504</v>
      </c>
      <c r="I40" s="111">
        <v>0.83875267047090296</v>
      </c>
      <c r="J40" s="105">
        <v>0.83622438053957004</v>
      </c>
      <c r="K40"/>
      <c r="L40"/>
      <c r="M40"/>
    </row>
    <row r="41" spans="1:13">
      <c r="A41" s="26" t="s">
        <v>37</v>
      </c>
      <c r="B41" s="29" t="s">
        <v>12</v>
      </c>
      <c r="C41" s="27">
        <v>13</v>
      </c>
      <c r="D41" s="103">
        <v>0.79151034008850196</v>
      </c>
      <c r="E41" s="104">
        <v>0.68418517564145998</v>
      </c>
      <c r="F41" s="111">
        <v>0.65573632849252494</v>
      </c>
      <c r="G41" s="104">
        <v>0.70757509130722396</v>
      </c>
      <c r="H41" s="104">
        <v>0.80107082935539997</v>
      </c>
      <c r="I41" s="111">
        <v>0.82346984060762796</v>
      </c>
      <c r="J41" s="105">
        <v>0.82482937202887996</v>
      </c>
      <c r="K41"/>
      <c r="L41"/>
      <c r="M41"/>
    </row>
    <row r="42" spans="1:13">
      <c r="A42" s="26" t="s">
        <v>37</v>
      </c>
      <c r="B42" s="27" t="s">
        <v>12</v>
      </c>
      <c r="C42" s="27">
        <v>14</v>
      </c>
      <c r="D42" s="103">
        <v>0.79132472093255302</v>
      </c>
      <c r="E42" s="104">
        <v>0.69233673690927799</v>
      </c>
      <c r="F42" s="111">
        <v>0.66466440622302103</v>
      </c>
      <c r="G42" s="104">
        <v>0.71153322439183997</v>
      </c>
      <c r="H42" s="104">
        <v>0.80727194138548897</v>
      </c>
      <c r="I42" s="111">
        <v>0.830769976908178</v>
      </c>
      <c r="J42" s="105">
        <v>0.83020993536265897</v>
      </c>
      <c r="K42"/>
      <c r="L42"/>
      <c r="M42"/>
    </row>
    <row r="43" spans="1:13">
      <c r="A43" s="26" t="s">
        <v>37</v>
      </c>
      <c r="B43" s="27" t="s">
        <v>12</v>
      </c>
      <c r="C43" s="27">
        <v>15</v>
      </c>
      <c r="D43" s="103">
        <v>0.79719115030394105</v>
      </c>
      <c r="E43" s="104">
        <v>0.679256005284957</v>
      </c>
      <c r="F43" s="111">
        <v>0.64981989560917897</v>
      </c>
      <c r="G43" s="104">
        <v>0.70377340368032604</v>
      </c>
      <c r="H43" s="104">
        <v>0.81127551056202296</v>
      </c>
      <c r="I43" s="111">
        <v>0.84138125568038802</v>
      </c>
      <c r="J43" s="105">
        <v>0.84302113613978302</v>
      </c>
      <c r="K43"/>
      <c r="L43"/>
      <c r="M43"/>
    </row>
    <row r="44" spans="1:13">
      <c r="A44" s="26" t="s">
        <v>37</v>
      </c>
      <c r="B44" s="29" t="s">
        <v>12</v>
      </c>
      <c r="C44" s="27">
        <v>16</v>
      </c>
      <c r="D44" s="103">
        <v>0.79308137096648801</v>
      </c>
      <c r="E44" s="104">
        <v>0.67076204801376305</v>
      </c>
      <c r="F44" s="111">
        <v>0.63613488915606797</v>
      </c>
      <c r="G44" s="104">
        <v>0.69918664704415501</v>
      </c>
      <c r="H44" s="104">
        <v>0.80742900486249103</v>
      </c>
      <c r="I44" s="111">
        <v>0.84807888037828405</v>
      </c>
      <c r="J44" s="105">
        <v>0.85438883598288795</v>
      </c>
      <c r="K44"/>
      <c r="L44"/>
      <c r="M44"/>
    </row>
    <row r="45" spans="1:13">
      <c r="A45" s="26" t="s">
        <v>37</v>
      </c>
      <c r="B45" s="27" t="s">
        <v>12</v>
      </c>
      <c r="C45" s="27">
        <v>17</v>
      </c>
      <c r="D45" s="103">
        <v>0.77221157080674996</v>
      </c>
      <c r="E45" s="104">
        <v>0.66637147879556002</v>
      </c>
      <c r="F45" s="111">
        <v>0.62911971995024396</v>
      </c>
      <c r="G45" s="104">
        <v>0.68144168884765699</v>
      </c>
      <c r="H45" s="104">
        <v>0.79317014156101895</v>
      </c>
      <c r="I45" s="111">
        <v>0.82817707297155996</v>
      </c>
      <c r="J45" s="105">
        <v>0.82590325678505105</v>
      </c>
      <c r="K45"/>
      <c r="L45"/>
      <c r="M45"/>
    </row>
    <row r="46" spans="1:13">
      <c r="A46" s="26" t="s">
        <v>37</v>
      </c>
      <c r="B46" s="27" t="s">
        <v>12</v>
      </c>
      <c r="C46" s="27">
        <v>18</v>
      </c>
      <c r="D46" s="103">
        <v>0.75869619683158696</v>
      </c>
      <c r="E46" s="104">
        <v>0.64419623269017601</v>
      </c>
      <c r="F46" s="111">
        <v>0.60757352521564301</v>
      </c>
      <c r="G46" s="104">
        <v>0.662147577153539</v>
      </c>
      <c r="H46" s="104">
        <v>0.77721520287019397</v>
      </c>
      <c r="I46" s="111">
        <v>0.81378627566260398</v>
      </c>
      <c r="J46" s="105">
        <v>0.81809000606180005</v>
      </c>
      <c r="K46"/>
      <c r="L46"/>
      <c r="M46"/>
    </row>
    <row r="47" spans="1:13">
      <c r="A47" s="26" t="s">
        <v>37</v>
      </c>
      <c r="B47" s="29" t="s">
        <v>12</v>
      </c>
      <c r="C47" s="27">
        <v>19</v>
      </c>
      <c r="D47" s="103">
        <v>0.74740472360391996</v>
      </c>
      <c r="E47" s="104">
        <v>0.63605934156781496</v>
      </c>
      <c r="F47" s="111">
        <v>0.58483084452577405</v>
      </c>
      <c r="G47" s="104">
        <v>0.64333588913166695</v>
      </c>
      <c r="H47" s="104">
        <v>0.75848474205832395</v>
      </c>
      <c r="I47" s="111">
        <v>0.80182549987335305</v>
      </c>
      <c r="J47" s="105">
        <v>0.80870971519735402</v>
      </c>
      <c r="K47"/>
      <c r="L47"/>
      <c r="M47"/>
    </row>
    <row r="48" spans="1:13">
      <c r="A48" s="26" t="s">
        <v>37</v>
      </c>
      <c r="B48" s="27" t="s">
        <v>12</v>
      </c>
      <c r="C48" s="27">
        <v>20</v>
      </c>
      <c r="D48" s="103">
        <v>0.72439809184033099</v>
      </c>
      <c r="E48" s="104">
        <v>0.61627849610319096</v>
      </c>
      <c r="F48" s="111">
        <v>0.56944828089504196</v>
      </c>
      <c r="G48" s="104">
        <v>0.626244708260146</v>
      </c>
      <c r="H48" s="104">
        <v>0.74825795371774295</v>
      </c>
      <c r="I48" s="111">
        <v>0.79321043230067501</v>
      </c>
      <c r="J48" s="105">
        <v>0.80670127881272602</v>
      </c>
      <c r="K48"/>
      <c r="L48"/>
      <c r="M48"/>
    </row>
    <row r="49" spans="1:13">
      <c r="A49" s="26" t="s">
        <v>37</v>
      </c>
      <c r="B49" s="27" t="s">
        <v>12</v>
      </c>
      <c r="C49" s="27">
        <v>21</v>
      </c>
      <c r="D49" s="103">
        <v>0.71321321304518404</v>
      </c>
      <c r="E49" s="104">
        <v>0.59830719735752402</v>
      </c>
      <c r="F49" s="111">
        <v>0.56056493872246105</v>
      </c>
      <c r="G49" s="104">
        <v>0.61898081007139105</v>
      </c>
      <c r="H49" s="104">
        <v>0.74037717413265103</v>
      </c>
      <c r="I49" s="111">
        <v>0.78518993040287</v>
      </c>
      <c r="J49" s="105">
        <v>0.79527280069543005</v>
      </c>
      <c r="K49"/>
      <c r="L49"/>
      <c r="M49"/>
    </row>
    <row r="50" spans="1:13">
      <c r="A50" s="26" t="s">
        <v>37</v>
      </c>
      <c r="B50" s="29" t="s">
        <v>12</v>
      </c>
      <c r="C50" s="27">
        <v>22</v>
      </c>
      <c r="D50" s="103">
        <v>0.71197167965521302</v>
      </c>
      <c r="E50" s="104">
        <v>0.57151963027349495</v>
      </c>
      <c r="F50" s="111">
        <v>0.53692860004348497</v>
      </c>
      <c r="G50" s="104">
        <v>0.60133292703369401</v>
      </c>
      <c r="H50" s="104">
        <v>0.72328355390633503</v>
      </c>
      <c r="I50" s="111">
        <v>0.78352632348143203</v>
      </c>
      <c r="J50" s="105">
        <v>0.78224344635039</v>
      </c>
      <c r="K50"/>
      <c r="L50"/>
      <c r="M50"/>
    </row>
    <row r="51" spans="1:13">
      <c r="A51" s="26" t="s">
        <v>37</v>
      </c>
      <c r="B51" s="27" t="s">
        <v>12</v>
      </c>
      <c r="C51" s="27">
        <v>23</v>
      </c>
      <c r="D51" s="103">
        <v>0.67788968021627405</v>
      </c>
      <c r="E51" s="104">
        <v>0.56003227651171195</v>
      </c>
      <c r="F51" s="111">
        <v>0.52220659731721897</v>
      </c>
      <c r="G51" s="104">
        <v>0.58149794124513499</v>
      </c>
      <c r="H51" s="104">
        <v>0.71129243889385596</v>
      </c>
      <c r="I51" s="111">
        <v>0.75788626391869496</v>
      </c>
      <c r="J51" s="105">
        <v>0.76110388835093001</v>
      </c>
      <c r="K51"/>
      <c r="L51"/>
      <c r="M51"/>
    </row>
    <row r="52" spans="1:13">
      <c r="A52" s="26" t="s">
        <v>37</v>
      </c>
      <c r="B52" s="27" t="s">
        <v>12</v>
      </c>
      <c r="C52" s="27">
        <v>24</v>
      </c>
      <c r="D52" s="103">
        <v>0.66301485932223403</v>
      </c>
      <c r="E52" s="104">
        <v>0.53154451371920497</v>
      </c>
      <c r="F52" s="111">
        <v>0.498716319454301</v>
      </c>
      <c r="G52" s="104">
        <v>0.56378723326120095</v>
      </c>
      <c r="H52" s="104">
        <v>0.69515803064974602</v>
      </c>
      <c r="I52" s="111">
        <v>0.74272970343240796</v>
      </c>
      <c r="J52" s="105">
        <v>0.74662915418477405</v>
      </c>
      <c r="K52"/>
      <c r="L52"/>
      <c r="M52"/>
    </row>
    <row r="53" spans="1:13">
      <c r="A53" s="26" t="s">
        <v>37</v>
      </c>
      <c r="B53" s="29" t="s">
        <v>12</v>
      </c>
      <c r="C53" s="27">
        <v>25</v>
      </c>
      <c r="D53" s="103">
        <v>0.63456120258179605</v>
      </c>
      <c r="E53" s="104">
        <v>0.51251289859234295</v>
      </c>
      <c r="F53" s="111">
        <v>0.480482446689181</v>
      </c>
      <c r="G53" s="104">
        <v>0.54720248642432201</v>
      </c>
      <c r="H53" s="104">
        <v>0.67450804138153098</v>
      </c>
      <c r="I53" s="111">
        <v>0.71823392495142102</v>
      </c>
      <c r="J53" s="105">
        <v>0.72909426509991204</v>
      </c>
      <c r="K53"/>
      <c r="L53"/>
      <c r="M53"/>
    </row>
    <row r="54" spans="1:13">
      <c r="A54" s="26" t="s">
        <v>37</v>
      </c>
      <c r="B54" s="27" t="s">
        <v>12</v>
      </c>
      <c r="C54" s="27">
        <v>26</v>
      </c>
      <c r="D54" s="103">
        <v>0.60958562676934702</v>
      </c>
      <c r="E54" s="104">
        <v>0.48344163695259901</v>
      </c>
      <c r="F54" s="111">
        <v>0.45623095824556498</v>
      </c>
      <c r="G54" s="104">
        <v>0.52063904346368495</v>
      </c>
      <c r="H54" s="104">
        <v>0.65142040210961605</v>
      </c>
      <c r="I54" s="111">
        <v>0.69465683839131098</v>
      </c>
      <c r="J54" s="105">
        <v>0.70698301456924695</v>
      </c>
      <c r="K54"/>
      <c r="L54"/>
      <c r="M54"/>
    </row>
    <row r="55" spans="1:13">
      <c r="A55" s="26" t="s">
        <v>37</v>
      </c>
      <c r="B55" s="27" t="s">
        <v>12</v>
      </c>
      <c r="C55" s="27">
        <v>27</v>
      </c>
      <c r="D55" s="103">
        <v>0.61173434933942805</v>
      </c>
      <c r="E55" s="104">
        <v>0.48143761562586102</v>
      </c>
      <c r="F55" s="111">
        <v>0.45745252551490101</v>
      </c>
      <c r="G55" s="104">
        <v>0.52298620987927902</v>
      </c>
      <c r="H55" s="104">
        <v>0.65155501790266601</v>
      </c>
      <c r="I55" s="111">
        <v>0.69522882433986</v>
      </c>
      <c r="J55" s="105">
        <v>0.70509769845519998</v>
      </c>
      <c r="K55"/>
      <c r="L55"/>
      <c r="M55"/>
    </row>
    <row r="56" spans="1:13">
      <c r="A56" s="26" t="s">
        <v>37</v>
      </c>
      <c r="B56" s="29" t="s">
        <v>12</v>
      </c>
      <c r="C56" s="27">
        <v>28</v>
      </c>
      <c r="D56" s="103">
        <v>0.56004103246689296</v>
      </c>
      <c r="E56" s="104">
        <v>0.433916870935452</v>
      </c>
      <c r="F56" s="111">
        <v>0.411957662635695</v>
      </c>
      <c r="G56" s="104">
        <v>0.48279319003934901</v>
      </c>
      <c r="H56" s="104">
        <v>0.61390059751054005</v>
      </c>
      <c r="I56" s="111">
        <v>0.656333082209827</v>
      </c>
      <c r="J56" s="105">
        <v>0.66137095071507102</v>
      </c>
      <c r="K56"/>
      <c r="L56"/>
      <c r="M56"/>
    </row>
    <row r="57" spans="1:13">
      <c r="A57" s="26" t="s">
        <v>37</v>
      </c>
      <c r="B57" s="27" t="s">
        <v>12</v>
      </c>
      <c r="C57" s="27">
        <v>29</v>
      </c>
      <c r="D57" s="103">
        <v>0.55135954552185396</v>
      </c>
      <c r="E57" s="104">
        <v>0.42486781095744303</v>
      </c>
      <c r="F57" s="111">
        <v>0.41503865414778301</v>
      </c>
      <c r="G57" s="104">
        <v>0.48130490042698498</v>
      </c>
      <c r="H57" s="104">
        <v>0.60685411204723905</v>
      </c>
      <c r="I57" s="111">
        <v>0.64459277430892803</v>
      </c>
      <c r="J57" s="105">
        <v>0.64798262231833803</v>
      </c>
      <c r="K57"/>
      <c r="L57"/>
      <c r="M57"/>
    </row>
    <row r="58" spans="1:13">
      <c r="A58" s="26" t="s">
        <v>37</v>
      </c>
      <c r="B58" s="27" t="s">
        <v>12</v>
      </c>
      <c r="C58" s="27">
        <v>30</v>
      </c>
      <c r="D58" s="103">
        <v>0.50908582643975198</v>
      </c>
      <c r="E58" s="104">
        <v>0.37757014179620402</v>
      </c>
      <c r="F58" s="111">
        <v>0.36656009261538602</v>
      </c>
      <c r="G58" s="104">
        <v>0.44391201390583301</v>
      </c>
      <c r="H58" s="104">
        <v>0.57290956819486305</v>
      </c>
      <c r="I58" s="111">
        <v>0.60847301554251099</v>
      </c>
      <c r="J58" s="105">
        <v>0.61614673551402399</v>
      </c>
      <c r="K58"/>
      <c r="L58"/>
      <c r="M58"/>
    </row>
    <row r="59" spans="1:13">
      <c r="A59" s="26" t="s">
        <v>37</v>
      </c>
      <c r="B59" s="29" t="s">
        <v>12</v>
      </c>
      <c r="C59" s="27">
        <v>31</v>
      </c>
      <c r="D59" s="103">
        <v>0.48906949077583101</v>
      </c>
      <c r="E59" s="104">
        <v>0.35599964860338601</v>
      </c>
      <c r="F59" s="111">
        <v>0.35919343641716001</v>
      </c>
      <c r="G59" s="104">
        <v>0.43483777696564901</v>
      </c>
      <c r="H59" s="104">
        <v>0.55625750912819405</v>
      </c>
      <c r="I59" s="111">
        <v>0.59101015164904802</v>
      </c>
      <c r="J59" s="105">
        <v>0.59745224742339498</v>
      </c>
      <c r="K59"/>
      <c r="L59"/>
      <c r="M59"/>
    </row>
    <row r="60" spans="1:13">
      <c r="A60" s="26" t="s">
        <v>37</v>
      </c>
      <c r="B60" s="27" t="s">
        <v>12</v>
      </c>
      <c r="C60" s="27">
        <v>32</v>
      </c>
      <c r="D60" s="103">
        <v>0.46660672646768903</v>
      </c>
      <c r="E60" s="104">
        <v>0.34905044388071799</v>
      </c>
      <c r="F60" s="111">
        <v>0.361555555659543</v>
      </c>
      <c r="G60" s="104">
        <v>0.42855617381361</v>
      </c>
      <c r="H60" s="104">
        <v>0.54977258237192705</v>
      </c>
      <c r="I60" s="111">
        <v>0.57445016039738706</v>
      </c>
      <c r="J60" s="105">
        <v>0.570747701384548</v>
      </c>
      <c r="K60"/>
      <c r="L60"/>
      <c r="M60"/>
    </row>
    <row r="61" spans="1:13">
      <c r="A61" s="26" t="s">
        <v>37</v>
      </c>
      <c r="B61" s="27" t="s">
        <v>13</v>
      </c>
      <c r="C61" s="27">
        <v>1</v>
      </c>
      <c r="D61" s="103">
        <v>0.85634477872635595</v>
      </c>
      <c r="E61" s="104">
        <v>0.89529570323590202</v>
      </c>
      <c r="F61" s="111">
        <v>0.93641817215055201</v>
      </c>
      <c r="G61" s="104">
        <v>0.94035392153231501</v>
      </c>
      <c r="H61" s="104">
        <v>0.91846821116664301</v>
      </c>
      <c r="I61" s="111">
        <v>0.85656831468712502</v>
      </c>
      <c r="J61" s="105">
        <v>0.81918446985929705</v>
      </c>
      <c r="K61"/>
      <c r="L61"/>
      <c r="M61"/>
    </row>
    <row r="62" spans="1:13">
      <c r="A62" s="26" t="s">
        <v>37</v>
      </c>
      <c r="B62" s="27" t="s">
        <v>13</v>
      </c>
      <c r="C62" s="27">
        <v>2</v>
      </c>
      <c r="D62" s="103">
        <v>0.80819555929176001</v>
      </c>
      <c r="E62" s="104">
        <v>0.85562805006130005</v>
      </c>
      <c r="F62" s="111">
        <v>0.91550975478750396</v>
      </c>
      <c r="G62" s="104">
        <v>0.92488141301317695</v>
      </c>
      <c r="H62" s="104">
        <v>0.91713888735094595</v>
      </c>
      <c r="I62" s="111">
        <v>0.86649704250913195</v>
      </c>
      <c r="J62" s="105">
        <v>0.83183199103041205</v>
      </c>
      <c r="K62"/>
      <c r="L62"/>
      <c r="M62"/>
    </row>
    <row r="63" spans="1:13">
      <c r="A63" s="26" t="s">
        <v>37</v>
      </c>
      <c r="B63" s="27" t="s">
        <v>13</v>
      </c>
      <c r="C63" s="27">
        <v>3</v>
      </c>
      <c r="D63" s="103">
        <v>0.77930497937133802</v>
      </c>
      <c r="E63" s="104">
        <v>0.82560957341640295</v>
      </c>
      <c r="F63" s="111">
        <v>0.90157672398537103</v>
      </c>
      <c r="G63" s="104">
        <v>0.92137220953746002</v>
      </c>
      <c r="H63" s="104">
        <v>0.93036743863841798</v>
      </c>
      <c r="I63" s="111">
        <v>0.88600346617552295</v>
      </c>
      <c r="J63" s="105">
        <v>0.85939147495128598</v>
      </c>
      <c r="K63"/>
      <c r="L63"/>
      <c r="M63"/>
    </row>
    <row r="64" spans="1:13">
      <c r="A64" s="26" t="s">
        <v>37</v>
      </c>
      <c r="B64" s="27" t="s">
        <v>13</v>
      </c>
      <c r="C64" s="27">
        <v>4</v>
      </c>
      <c r="D64" s="103">
        <v>0.746817357195248</v>
      </c>
      <c r="E64" s="104">
        <v>0.794982618295349</v>
      </c>
      <c r="F64" s="111">
        <v>0.89283467845803799</v>
      </c>
      <c r="G64" s="104">
        <v>0.918160116775247</v>
      </c>
      <c r="H64" s="104">
        <v>0.93870385870842299</v>
      </c>
      <c r="I64" s="111">
        <v>0.90662916926398296</v>
      </c>
      <c r="J64" s="105">
        <v>0.88063566859876796</v>
      </c>
      <c r="K64"/>
      <c r="L64"/>
      <c r="M64"/>
    </row>
    <row r="65" spans="1:13">
      <c r="A65" s="26" t="s">
        <v>37</v>
      </c>
      <c r="B65" s="27" t="s">
        <v>13</v>
      </c>
      <c r="C65" s="27">
        <v>5</v>
      </c>
      <c r="D65" s="103">
        <v>0.71499939470722795</v>
      </c>
      <c r="E65" s="104">
        <v>0.776251571956458</v>
      </c>
      <c r="F65" s="111">
        <v>0.88126687608672005</v>
      </c>
      <c r="G65" s="104">
        <v>0.912242506344072</v>
      </c>
      <c r="H65" s="104">
        <v>0.94670564121032696</v>
      </c>
      <c r="I65" s="111">
        <v>0.92186283987869699</v>
      </c>
      <c r="J65" s="105">
        <v>0.89621839258144098</v>
      </c>
      <c r="K65"/>
      <c r="L65"/>
      <c r="M65"/>
    </row>
    <row r="66" spans="1:13">
      <c r="A66" s="26" t="s">
        <v>37</v>
      </c>
      <c r="B66" s="27" t="s">
        <v>13</v>
      </c>
      <c r="C66" s="27">
        <v>6</v>
      </c>
      <c r="D66" s="103">
        <v>0.66606710135660196</v>
      </c>
      <c r="E66" s="104">
        <v>0.73863179956037595</v>
      </c>
      <c r="F66" s="111">
        <v>0.86015587170015995</v>
      </c>
      <c r="G66" s="104">
        <v>0.90066743837935204</v>
      </c>
      <c r="H66" s="104">
        <v>0.95010398422950004</v>
      </c>
      <c r="I66" s="111">
        <v>0.93171909713260503</v>
      </c>
      <c r="J66" s="105">
        <v>0.91136443840546599</v>
      </c>
      <c r="K66"/>
      <c r="L66"/>
      <c r="M66"/>
    </row>
    <row r="67" spans="1:13">
      <c r="A67" s="26" t="s">
        <v>37</v>
      </c>
      <c r="B67" s="27" t="s">
        <v>13</v>
      </c>
      <c r="C67" s="27">
        <v>7</v>
      </c>
      <c r="D67" s="103">
        <v>0.64256658276641399</v>
      </c>
      <c r="E67" s="104">
        <v>0.72040259124107897</v>
      </c>
      <c r="F67" s="111">
        <v>0.85513005898177197</v>
      </c>
      <c r="G67" s="104">
        <v>0.90356887667028296</v>
      </c>
      <c r="H67" s="104">
        <v>0.96270654805352596</v>
      </c>
      <c r="I67" s="111">
        <v>0.95008094702905899</v>
      </c>
      <c r="J67" s="105">
        <v>0.93754152765697396</v>
      </c>
      <c r="K67"/>
      <c r="L67"/>
      <c r="M67"/>
    </row>
    <row r="68" spans="1:13">
      <c r="A68" s="26" t="s">
        <v>37</v>
      </c>
      <c r="B68" s="27" t="s">
        <v>13</v>
      </c>
      <c r="C68" s="27">
        <v>8</v>
      </c>
      <c r="D68" s="103">
        <v>0.60943979278244398</v>
      </c>
      <c r="E68" s="104">
        <v>0.69060646590567798</v>
      </c>
      <c r="F68" s="111">
        <v>0.84190256465777302</v>
      </c>
      <c r="G68" s="104">
        <v>0.89443754283014298</v>
      </c>
      <c r="H68" s="104">
        <v>0.96276831851003797</v>
      </c>
      <c r="I68" s="111">
        <v>0.95943581762068397</v>
      </c>
      <c r="J68" s="105">
        <v>0.94966799069317698</v>
      </c>
      <c r="K68"/>
      <c r="L68"/>
      <c r="M68"/>
    </row>
    <row r="69" spans="1:13">
      <c r="A69" s="26" t="s">
        <v>37</v>
      </c>
      <c r="B69" s="27" t="s">
        <v>13</v>
      </c>
      <c r="C69" s="27">
        <v>9</v>
      </c>
      <c r="D69" s="103">
        <v>0.57914914085025204</v>
      </c>
      <c r="E69" s="104">
        <v>0.66920219160849903</v>
      </c>
      <c r="F69" s="111">
        <v>0.83141532739917501</v>
      </c>
      <c r="G69" s="104">
        <v>0.890125444420796</v>
      </c>
      <c r="H69" s="104">
        <v>0.97398916004660696</v>
      </c>
      <c r="I69" s="111">
        <v>0.97378905035570695</v>
      </c>
      <c r="J69" s="105">
        <v>0.96636257295842998</v>
      </c>
      <c r="K69"/>
      <c r="L69"/>
      <c r="M69"/>
    </row>
    <row r="70" spans="1:13">
      <c r="A70" s="26" t="s">
        <v>37</v>
      </c>
      <c r="B70" s="27" t="s">
        <v>13</v>
      </c>
      <c r="C70" s="27">
        <v>10</v>
      </c>
      <c r="D70" s="103">
        <v>0.56064540969497401</v>
      </c>
      <c r="E70" s="104">
        <v>0.650782663987994</v>
      </c>
      <c r="F70" s="111">
        <v>0.82833405049692699</v>
      </c>
      <c r="G70" s="104">
        <v>0.89640206823239399</v>
      </c>
      <c r="H70" s="104">
        <v>0.99394688468590398</v>
      </c>
      <c r="I70" s="111">
        <v>0.99916733555413795</v>
      </c>
      <c r="J70" s="105">
        <v>0.98925518966827597</v>
      </c>
      <c r="K70"/>
      <c r="L70"/>
      <c r="M70"/>
    </row>
    <row r="71" spans="1:13">
      <c r="A71" s="26" t="s">
        <v>37</v>
      </c>
      <c r="B71" s="27" t="s">
        <v>13</v>
      </c>
      <c r="C71" s="27">
        <v>11</v>
      </c>
      <c r="D71" s="103">
        <v>0.53265955386832697</v>
      </c>
      <c r="E71" s="104">
        <v>0.62498720190443602</v>
      </c>
      <c r="F71" s="111">
        <v>0.81250858473420595</v>
      </c>
      <c r="G71" s="104">
        <v>0.88430259093841501</v>
      </c>
      <c r="H71" s="104">
        <v>0.98518464825659202</v>
      </c>
      <c r="I71" s="111">
        <v>0.99804211216550298</v>
      </c>
      <c r="J71" s="105">
        <v>0.99516789598664002</v>
      </c>
      <c r="K71"/>
      <c r="L71"/>
      <c r="M71"/>
    </row>
    <row r="72" spans="1:13">
      <c r="A72" s="26" t="s">
        <v>37</v>
      </c>
      <c r="B72" s="27" t="s">
        <v>13</v>
      </c>
      <c r="C72" s="27">
        <v>12</v>
      </c>
      <c r="D72" s="103">
        <v>0.50545351258860305</v>
      </c>
      <c r="E72" s="104">
        <v>0.622277893611908</v>
      </c>
      <c r="F72" s="111">
        <v>0.81472337986422305</v>
      </c>
      <c r="G72" s="104">
        <v>0.88915172025384803</v>
      </c>
      <c r="H72" s="104">
        <v>0.99990502525479596</v>
      </c>
      <c r="I72" s="111">
        <v>1.0195792748086601</v>
      </c>
      <c r="J72" s="105">
        <v>1.0080069765451101</v>
      </c>
      <c r="K72"/>
      <c r="L72"/>
      <c r="M72"/>
    </row>
    <row r="73" spans="1:13">
      <c r="A73" s="26" t="s">
        <v>37</v>
      </c>
      <c r="B73" s="27" t="s">
        <v>13</v>
      </c>
      <c r="C73" s="27">
        <v>13</v>
      </c>
      <c r="D73" s="103">
        <v>0.47904221164989202</v>
      </c>
      <c r="E73" s="104">
        <v>0.58737508090357204</v>
      </c>
      <c r="F73" s="111">
        <v>0.79197125791307199</v>
      </c>
      <c r="G73" s="104">
        <v>0.86409918276425801</v>
      </c>
      <c r="H73" s="104">
        <v>0.98310755847940501</v>
      </c>
      <c r="I73" s="111">
        <v>1.0049885258313001</v>
      </c>
      <c r="J73" s="105">
        <v>1.0007179578782801</v>
      </c>
      <c r="K73"/>
      <c r="L73"/>
      <c r="M73"/>
    </row>
    <row r="74" spans="1:13">
      <c r="A74" s="26" t="s">
        <v>37</v>
      </c>
      <c r="B74" s="27" t="s">
        <v>13</v>
      </c>
      <c r="C74" s="27">
        <v>14</v>
      </c>
      <c r="D74" s="103">
        <v>0.45003274130010201</v>
      </c>
      <c r="E74" s="104">
        <v>0.55900512442317196</v>
      </c>
      <c r="F74" s="111">
        <v>0.77097984527841701</v>
      </c>
      <c r="G74" s="104">
        <v>0.86356986859659801</v>
      </c>
      <c r="H74" s="104">
        <v>0.98269804939375804</v>
      </c>
      <c r="I74" s="111">
        <v>1.0102443835339601</v>
      </c>
      <c r="J74" s="105">
        <v>1.01121443224895</v>
      </c>
      <c r="K74"/>
      <c r="L74"/>
      <c r="M74"/>
    </row>
    <row r="75" spans="1:13">
      <c r="A75" s="26" t="s">
        <v>37</v>
      </c>
      <c r="B75" s="27" t="s">
        <v>13</v>
      </c>
      <c r="C75" s="27">
        <v>15</v>
      </c>
      <c r="D75" s="103">
        <v>0.43803270964482699</v>
      </c>
      <c r="E75" s="104">
        <v>0.55443795871832502</v>
      </c>
      <c r="F75" s="111">
        <v>0.77606605318741695</v>
      </c>
      <c r="G75" s="104">
        <v>0.85902295223805403</v>
      </c>
      <c r="H75" s="104">
        <v>0.98959947605463805</v>
      </c>
      <c r="I75" s="111">
        <v>1.0201499126810301</v>
      </c>
      <c r="J75" s="105">
        <v>1.0243183290617901</v>
      </c>
      <c r="K75"/>
      <c r="L75"/>
      <c r="M75"/>
    </row>
    <row r="76" spans="1:13">
      <c r="A76" s="26" t="s">
        <v>37</v>
      </c>
      <c r="B76" s="27" t="s">
        <v>13</v>
      </c>
      <c r="C76" s="27">
        <v>16</v>
      </c>
      <c r="D76" s="103">
        <v>0.42723984446023699</v>
      </c>
      <c r="E76" s="104">
        <v>0.53521442440676503</v>
      </c>
      <c r="F76" s="111">
        <v>0.77435980664076898</v>
      </c>
      <c r="G76" s="104">
        <v>0.85864230235638395</v>
      </c>
      <c r="H76" s="104">
        <v>0.99367492622805098</v>
      </c>
      <c r="I76" s="111">
        <v>1.03040333514078</v>
      </c>
      <c r="J76" s="105">
        <v>1.03621399602533</v>
      </c>
      <c r="K76"/>
      <c r="L76"/>
      <c r="M76"/>
    </row>
    <row r="77" spans="1:13">
      <c r="A77" s="26" t="s">
        <v>37</v>
      </c>
      <c r="B77" s="27" t="s">
        <v>13</v>
      </c>
      <c r="C77" s="27">
        <v>17</v>
      </c>
      <c r="D77" s="103">
        <v>0.3774001171429</v>
      </c>
      <c r="E77" s="104">
        <v>0.49276014712173999</v>
      </c>
      <c r="F77" s="111">
        <v>0.73703600568130501</v>
      </c>
      <c r="G77" s="104">
        <v>0.825996738703063</v>
      </c>
      <c r="H77" s="104">
        <v>0.96825877252717396</v>
      </c>
      <c r="I77" s="111">
        <v>1.00766104998671</v>
      </c>
      <c r="J77" s="105">
        <v>1.00686959138212</v>
      </c>
      <c r="K77"/>
      <c r="L77"/>
      <c r="M77"/>
    </row>
    <row r="78" spans="1:13">
      <c r="A78" s="26" t="s">
        <v>37</v>
      </c>
      <c r="B78" s="27" t="s">
        <v>13</v>
      </c>
      <c r="C78" s="27">
        <v>18</v>
      </c>
      <c r="D78" s="103">
        <v>0.349888809848454</v>
      </c>
      <c r="E78" s="104">
        <v>0.47661799228453899</v>
      </c>
      <c r="F78" s="111">
        <v>0.71640286205609305</v>
      </c>
      <c r="G78" s="104">
        <v>0.80965784078478797</v>
      </c>
      <c r="H78" s="104">
        <v>0.95649252807696505</v>
      </c>
      <c r="I78" s="111">
        <v>0.99782262336530703</v>
      </c>
      <c r="J78" s="105">
        <v>1.0029799389464</v>
      </c>
      <c r="K78"/>
      <c r="L78"/>
      <c r="M78"/>
    </row>
    <row r="79" spans="1:13">
      <c r="A79" s="26" t="s">
        <v>37</v>
      </c>
      <c r="B79" s="27" t="s">
        <v>13</v>
      </c>
      <c r="C79" s="27">
        <v>19</v>
      </c>
      <c r="D79" s="103">
        <v>0.33455694835426197</v>
      </c>
      <c r="E79" s="104">
        <v>0.45745293461223901</v>
      </c>
      <c r="F79" s="111">
        <v>0.698722689049315</v>
      </c>
      <c r="G79" s="104">
        <v>0.79299933544742696</v>
      </c>
      <c r="H79" s="104">
        <v>0.94517556487848597</v>
      </c>
      <c r="I79" s="111">
        <v>0.98929156277805996</v>
      </c>
      <c r="J79" s="105">
        <v>0.99437677906286903</v>
      </c>
      <c r="K79"/>
      <c r="L79"/>
      <c r="M79"/>
    </row>
    <row r="80" spans="1:13">
      <c r="A80" s="26" t="s">
        <v>37</v>
      </c>
      <c r="B80" s="27" t="s">
        <v>13</v>
      </c>
      <c r="C80" s="27">
        <v>20</v>
      </c>
      <c r="D80" s="103">
        <v>0.31113960631193799</v>
      </c>
      <c r="E80" s="104">
        <v>0.439661148515193</v>
      </c>
      <c r="F80" s="111">
        <v>0.69717068931328796</v>
      </c>
      <c r="G80" s="104">
        <v>0.79143676385884898</v>
      </c>
      <c r="H80" s="104">
        <v>0.93809442838041401</v>
      </c>
      <c r="I80" s="111">
        <v>0.97962023312966595</v>
      </c>
      <c r="J80" s="105">
        <v>0.99006767613935498</v>
      </c>
      <c r="K80"/>
      <c r="L80"/>
      <c r="M80"/>
    </row>
    <row r="81" spans="1:13">
      <c r="A81" s="26" t="s">
        <v>37</v>
      </c>
      <c r="B81" s="27" t="s">
        <v>13</v>
      </c>
      <c r="C81" s="27">
        <v>21</v>
      </c>
      <c r="D81" s="103">
        <v>0.28928141797999801</v>
      </c>
      <c r="E81" s="104">
        <v>0.422439182868597</v>
      </c>
      <c r="F81" s="111">
        <v>0.679839892805296</v>
      </c>
      <c r="G81" s="104">
        <v>0.77538608904331596</v>
      </c>
      <c r="H81" s="104">
        <v>0.92590285719467302</v>
      </c>
      <c r="I81" s="111">
        <v>0.97276199135264596</v>
      </c>
      <c r="J81" s="105">
        <v>0.98618991489558605</v>
      </c>
      <c r="K81"/>
      <c r="L81"/>
      <c r="M81"/>
    </row>
    <row r="82" spans="1:13">
      <c r="A82" s="26" t="s">
        <v>37</v>
      </c>
      <c r="B82" s="27" t="s">
        <v>13</v>
      </c>
      <c r="C82" s="27">
        <v>22</v>
      </c>
      <c r="D82" s="103">
        <v>0.27225044063121501</v>
      </c>
      <c r="E82" s="104">
        <v>0.41110653753145598</v>
      </c>
      <c r="F82" s="111">
        <v>0.66401680001375796</v>
      </c>
      <c r="G82" s="104">
        <v>0.75919756760179902</v>
      </c>
      <c r="H82" s="104">
        <v>0.91077124706837598</v>
      </c>
      <c r="I82" s="111">
        <v>0.96356349279800602</v>
      </c>
      <c r="J82" s="105">
        <v>0.96610874238699096</v>
      </c>
      <c r="K82"/>
      <c r="L82"/>
      <c r="M82"/>
    </row>
    <row r="83" spans="1:13">
      <c r="A83" s="26" t="s">
        <v>37</v>
      </c>
      <c r="B83" s="27" t="s">
        <v>13</v>
      </c>
      <c r="C83" s="27">
        <v>23</v>
      </c>
      <c r="D83" s="103">
        <v>0.26890380582227902</v>
      </c>
      <c r="E83" s="104">
        <v>0.38856400634675903</v>
      </c>
      <c r="F83" s="111">
        <v>0.65215097717026405</v>
      </c>
      <c r="G83" s="104">
        <v>0.745447908267028</v>
      </c>
      <c r="H83" s="104">
        <v>0.89698232504361397</v>
      </c>
      <c r="I83" s="111">
        <v>0.94373565335285703</v>
      </c>
      <c r="J83" s="105">
        <v>0.951146649792323</v>
      </c>
      <c r="K83"/>
      <c r="L83"/>
      <c r="M83"/>
    </row>
    <row r="84" spans="1:13">
      <c r="A84" s="26" t="s">
        <v>37</v>
      </c>
      <c r="B84" s="27" t="s">
        <v>13</v>
      </c>
      <c r="C84" s="27">
        <v>24</v>
      </c>
      <c r="D84" s="103">
        <v>0.25626950750868199</v>
      </c>
      <c r="E84" s="104">
        <v>0.39108565895098102</v>
      </c>
      <c r="F84" s="111">
        <v>0.64298504446022597</v>
      </c>
      <c r="G84" s="104">
        <v>0.73571697637845501</v>
      </c>
      <c r="H84" s="104">
        <v>0.88076446156889698</v>
      </c>
      <c r="I84" s="111">
        <v>0.92459091021897599</v>
      </c>
      <c r="J84" s="105">
        <v>0.93495871692115895</v>
      </c>
      <c r="K84"/>
      <c r="L84"/>
      <c r="M84"/>
    </row>
    <row r="85" spans="1:13">
      <c r="A85" s="26" t="s">
        <v>37</v>
      </c>
      <c r="B85" s="27" t="s">
        <v>13</v>
      </c>
      <c r="C85" s="27">
        <v>25</v>
      </c>
      <c r="D85" s="103">
        <v>0.24324328534652201</v>
      </c>
      <c r="E85" s="104">
        <v>0.379631315056987</v>
      </c>
      <c r="F85" s="111">
        <v>0.62824525120723995</v>
      </c>
      <c r="G85" s="104">
        <v>0.72028948940778503</v>
      </c>
      <c r="H85" s="104">
        <v>0.86175471683712002</v>
      </c>
      <c r="I85" s="111">
        <v>0.90514193896346995</v>
      </c>
      <c r="J85" s="105">
        <v>0.92179787328854701</v>
      </c>
      <c r="K85"/>
      <c r="L85"/>
      <c r="M85"/>
    </row>
    <row r="86" spans="1:13">
      <c r="A86" s="26" t="s">
        <v>37</v>
      </c>
      <c r="B86" s="27" t="s">
        <v>13</v>
      </c>
      <c r="C86" s="27">
        <v>26</v>
      </c>
      <c r="D86" s="103">
        <v>0.24428840252887299</v>
      </c>
      <c r="E86" s="104">
        <v>0.36970420535335502</v>
      </c>
      <c r="F86" s="111">
        <v>0.61482004413845204</v>
      </c>
      <c r="G86" s="104">
        <v>0.70873698040508404</v>
      </c>
      <c r="H86" s="104">
        <v>0.84552082112244098</v>
      </c>
      <c r="I86" s="111">
        <v>0.89032024111630903</v>
      </c>
      <c r="J86" s="105">
        <v>0.91414980790867895</v>
      </c>
      <c r="K86"/>
      <c r="L86"/>
      <c r="M86"/>
    </row>
    <row r="87" spans="1:13">
      <c r="A87" s="26" t="s">
        <v>37</v>
      </c>
      <c r="B87" s="27" t="s">
        <v>13</v>
      </c>
      <c r="C87" s="27">
        <v>27</v>
      </c>
      <c r="D87" s="103">
        <v>0.23832976815778101</v>
      </c>
      <c r="E87" s="104">
        <v>0.37577676751465999</v>
      </c>
      <c r="F87" s="111">
        <v>0.61952157060818902</v>
      </c>
      <c r="G87" s="104">
        <v>0.71096678456150098</v>
      </c>
      <c r="H87" s="104">
        <v>0.84545318457031504</v>
      </c>
      <c r="I87" s="111">
        <v>0.883982141055207</v>
      </c>
      <c r="J87" s="105">
        <v>0.88619839472117001</v>
      </c>
      <c r="K87"/>
      <c r="L87"/>
      <c r="M87"/>
    </row>
    <row r="88" spans="1:13">
      <c r="A88" s="26" t="s">
        <v>37</v>
      </c>
      <c r="B88" s="27" t="s">
        <v>13</v>
      </c>
      <c r="C88" s="27">
        <v>28</v>
      </c>
      <c r="D88" s="103">
        <v>0.25291599830737599</v>
      </c>
      <c r="E88" s="104">
        <v>0.37156248453735702</v>
      </c>
      <c r="F88" s="111">
        <v>0.59330507138198296</v>
      </c>
      <c r="G88" s="104">
        <v>0.67991073026314497</v>
      </c>
      <c r="H88" s="104">
        <v>0.80101384059853697</v>
      </c>
      <c r="I88" s="111">
        <v>0.83937220398413903</v>
      </c>
      <c r="J88" s="105">
        <v>0.85353514300613198</v>
      </c>
      <c r="K88"/>
      <c r="L88"/>
      <c r="M88"/>
    </row>
    <row r="89" spans="1:13">
      <c r="A89" s="26" t="s">
        <v>37</v>
      </c>
      <c r="B89" s="27" t="s">
        <v>13</v>
      </c>
      <c r="C89" s="27">
        <v>29</v>
      </c>
      <c r="D89" s="103">
        <v>0.254555257132137</v>
      </c>
      <c r="E89" s="104">
        <v>0.37980453832724898</v>
      </c>
      <c r="F89" s="111">
        <v>0.60202168769189801</v>
      </c>
      <c r="G89" s="104">
        <v>0.67729790636686604</v>
      </c>
      <c r="H89" s="104">
        <v>0.80036295538578595</v>
      </c>
      <c r="I89" s="111">
        <v>0.83137072136988599</v>
      </c>
      <c r="J89" s="105">
        <v>0.82538237832996297</v>
      </c>
      <c r="K89"/>
      <c r="L89"/>
      <c r="M89"/>
    </row>
    <row r="90" spans="1:13">
      <c r="A90" s="26" t="s">
        <v>37</v>
      </c>
      <c r="B90" s="27" t="s">
        <v>13</v>
      </c>
      <c r="C90" s="27">
        <v>30</v>
      </c>
      <c r="D90" s="103">
        <v>0.27263353160878401</v>
      </c>
      <c r="E90" s="104">
        <v>0.38363410418808003</v>
      </c>
      <c r="F90" s="111">
        <v>0.57890366334370003</v>
      </c>
      <c r="G90" s="104">
        <v>0.65799040345005</v>
      </c>
      <c r="H90" s="104">
        <v>0.764490391280648</v>
      </c>
      <c r="I90" s="111">
        <v>0.79390553920492601</v>
      </c>
      <c r="J90" s="105">
        <v>0.80688705994205001</v>
      </c>
      <c r="K90"/>
      <c r="L90"/>
      <c r="M90"/>
    </row>
    <row r="91" spans="1:13">
      <c r="A91" s="26" t="s">
        <v>37</v>
      </c>
      <c r="B91" s="27" t="s">
        <v>13</v>
      </c>
      <c r="C91" s="27">
        <v>31</v>
      </c>
      <c r="D91" s="103">
        <v>0.29165474022531701</v>
      </c>
      <c r="E91" s="104">
        <v>0.39924649038260601</v>
      </c>
      <c r="F91" s="111">
        <v>0.589273365382596</v>
      </c>
      <c r="G91" s="104">
        <v>0.65498322431275802</v>
      </c>
      <c r="H91" s="104">
        <v>0.75242855859311597</v>
      </c>
      <c r="I91" s="111">
        <v>0.77570795568302897</v>
      </c>
      <c r="J91" s="105">
        <v>0.77840439341068601</v>
      </c>
      <c r="K91"/>
      <c r="L91"/>
      <c r="M91"/>
    </row>
    <row r="92" spans="1:13">
      <c r="A92" s="26" t="s">
        <v>37</v>
      </c>
      <c r="B92" s="27" t="s">
        <v>13</v>
      </c>
      <c r="C92" s="27">
        <v>32</v>
      </c>
      <c r="D92" s="103">
        <v>0.30353512963553703</v>
      </c>
      <c r="E92" s="104">
        <v>0.39946101147747998</v>
      </c>
      <c r="F92" s="111">
        <v>0.584657415845658</v>
      </c>
      <c r="G92" s="104">
        <v>0.64700876044300604</v>
      </c>
      <c r="H92" s="104">
        <v>0.74005595765494103</v>
      </c>
      <c r="I92" s="111">
        <v>0.75555408964544701</v>
      </c>
      <c r="J92" s="105">
        <v>0.75023483781412104</v>
      </c>
      <c r="K92"/>
      <c r="L92"/>
      <c r="M92"/>
    </row>
    <row r="93" spans="1:13">
      <c r="A93" s="26" t="s">
        <v>36</v>
      </c>
      <c r="B93" s="27" t="s">
        <v>12</v>
      </c>
      <c r="C93" s="27">
        <v>1</v>
      </c>
      <c r="D93" s="103">
        <v>0.51104346502383602</v>
      </c>
      <c r="E93" s="104">
        <v>0.42342415843026798</v>
      </c>
      <c r="F93" s="111">
        <v>0.324946040356062</v>
      </c>
      <c r="G93" s="104">
        <v>0.36080246615524603</v>
      </c>
      <c r="H93" s="104">
        <v>0.50388487318295305</v>
      </c>
      <c r="I93" s="111">
        <v>0.61245742330722697</v>
      </c>
      <c r="J93" s="105">
        <v>0.65857913478621299</v>
      </c>
      <c r="K93"/>
      <c r="L93"/>
      <c r="M93"/>
    </row>
    <row r="94" spans="1:13">
      <c r="A94" s="26" t="s">
        <v>36</v>
      </c>
      <c r="B94" s="27" t="s">
        <v>12</v>
      </c>
      <c r="C94" s="27">
        <v>2</v>
      </c>
      <c r="D94" s="103">
        <v>0.54625552393918397</v>
      </c>
      <c r="E94" s="104">
        <v>0.44862937589479002</v>
      </c>
      <c r="F94" s="111">
        <v>0.32091152078340102</v>
      </c>
      <c r="G94" s="104">
        <v>0.34229117560344602</v>
      </c>
      <c r="H94" s="104">
        <v>0.469926372187005</v>
      </c>
      <c r="I94" s="111">
        <v>0.57699020080395103</v>
      </c>
      <c r="J94" s="105">
        <v>0.62515389340801497</v>
      </c>
      <c r="K94"/>
      <c r="L94"/>
      <c r="M94"/>
    </row>
    <row r="95" spans="1:13">
      <c r="A95" s="26" t="s">
        <v>36</v>
      </c>
      <c r="B95" s="27" t="s">
        <v>12</v>
      </c>
      <c r="C95" s="27">
        <v>3</v>
      </c>
      <c r="D95" s="103">
        <v>0.57757216900369501</v>
      </c>
      <c r="E95" s="104">
        <v>0.47167997436117498</v>
      </c>
      <c r="F95" s="111">
        <v>0.32539057690087397</v>
      </c>
      <c r="G95" s="104">
        <v>0.33631388387030497</v>
      </c>
      <c r="H95" s="104">
        <v>0.44865246458603802</v>
      </c>
      <c r="I95" s="111">
        <v>0.55629289537942705</v>
      </c>
      <c r="J95" s="105">
        <v>0.60539461835229003</v>
      </c>
      <c r="K95"/>
      <c r="L95"/>
      <c r="M95"/>
    </row>
    <row r="96" spans="1:13">
      <c r="A96" s="26" t="s">
        <v>36</v>
      </c>
      <c r="B96" s="27" t="s">
        <v>12</v>
      </c>
      <c r="C96" s="27">
        <v>4</v>
      </c>
      <c r="D96" s="103">
        <v>0.60349987669682603</v>
      </c>
      <c r="E96" s="104">
        <v>0.50128320260770298</v>
      </c>
      <c r="F96" s="111">
        <v>0.33232416617520499</v>
      </c>
      <c r="G96" s="104">
        <v>0.330854831434303</v>
      </c>
      <c r="H96" s="104">
        <v>0.427071183201711</v>
      </c>
      <c r="I96" s="111">
        <v>0.53155282555265704</v>
      </c>
      <c r="J96" s="105">
        <v>0.57961799898613098</v>
      </c>
      <c r="K96"/>
      <c r="L96"/>
      <c r="M96"/>
    </row>
    <row r="97" spans="1:13">
      <c r="A97" s="26" t="s">
        <v>36</v>
      </c>
      <c r="B97" s="27" t="s">
        <v>12</v>
      </c>
      <c r="C97" s="27">
        <v>5</v>
      </c>
      <c r="D97" s="103">
        <v>0.62111650272729302</v>
      </c>
      <c r="E97" s="104">
        <v>0.52335339316342</v>
      </c>
      <c r="F97" s="111">
        <v>0.33813673591927601</v>
      </c>
      <c r="G97" s="104">
        <v>0.32498551817834598</v>
      </c>
      <c r="H97" s="104">
        <v>0.41352701945591402</v>
      </c>
      <c r="I97" s="111">
        <v>0.51436782331346098</v>
      </c>
      <c r="J97" s="105">
        <v>0.56148327201040804</v>
      </c>
      <c r="K97"/>
      <c r="L97"/>
      <c r="M97"/>
    </row>
    <row r="98" spans="1:13">
      <c r="A98" s="26" t="s">
        <v>36</v>
      </c>
      <c r="B98" s="27" t="s">
        <v>12</v>
      </c>
      <c r="C98" s="27">
        <v>6</v>
      </c>
      <c r="D98" s="103">
        <v>0.64503787093629406</v>
      </c>
      <c r="E98" s="104">
        <v>0.54240221174720804</v>
      </c>
      <c r="F98" s="111">
        <v>0.34446412332041798</v>
      </c>
      <c r="G98" s="104">
        <v>0.32235605498914099</v>
      </c>
      <c r="H98" s="104">
        <v>0.39483431108296502</v>
      </c>
      <c r="I98" s="111">
        <v>0.49262390933503097</v>
      </c>
      <c r="J98" s="105">
        <v>0.54277213107118705</v>
      </c>
      <c r="K98"/>
      <c r="L98"/>
      <c r="M98"/>
    </row>
    <row r="99" spans="1:13">
      <c r="A99" s="26" t="s">
        <v>36</v>
      </c>
      <c r="B99" s="27" t="s">
        <v>12</v>
      </c>
      <c r="C99" s="27">
        <v>7</v>
      </c>
      <c r="D99" s="103">
        <v>0.65784200793428604</v>
      </c>
      <c r="E99" s="104">
        <v>0.55842555437335495</v>
      </c>
      <c r="F99" s="111">
        <v>0.35077370621626103</v>
      </c>
      <c r="G99" s="104">
        <v>0.31896112134350901</v>
      </c>
      <c r="H99" s="104">
        <v>0.38118350356617497</v>
      </c>
      <c r="I99" s="111">
        <v>0.47751890066736502</v>
      </c>
      <c r="J99" s="105">
        <v>0.5228810607662</v>
      </c>
      <c r="K99"/>
      <c r="L99"/>
      <c r="M99"/>
    </row>
    <row r="100" spans="1:13">
      <c r="A100" s="26" t="s">
        <v>36</v>
      </c>
      <c r="B100" s="27" t="s">
        <v>12</v>
      </c>
      <c r="C100" s="27">
        <v>8</v>
      </c>
      <c r="D100" s="103">
        <v>0.67253403272654999</v>
      </c>
      <c r="E100" s="104">
        <v>0.57000609087864296</v>
      </c>
      <c r="F100" s="111">
        <v>0.34868230982597698</v>
      </c>
      <c r="G100" s="104">
        <v>0.31179698860493199</v>
      </c>
      <c r="H100" s="104">
        <v>0.35983836826187499</v>
      </c>
      <c r="I100" s="111">
        <v>0.45128799106728001</v>
      </c>
      <c r="J100" s="105">
        <v>0.50606201913914794</v>
      </c>
      <c r="K100"/>
      <c r="L100"/>
      <c r="M100"/>
    </row>
    <row r="101" spans="1:13">
      <c r="A101" s="26" t="s">
        <v>36</v>
      </c>
      <c r="B101" s="27" t="s">
        <v>12</v>
      </c>
      <c r="C101" s="27">
        <v>9</v>
      </c>
      <c r="D101" s="103">
        <v>0.69675914141697604</v>
      </c>
      <c r="E101" s="104">
        <v>0.58690563354495195</v>
      </c>
      <c r="F101" s="111">
        <v>0.36028163811782998</v>
      </c>
      <c r="G101" s="104">
        <v>0.31611554686731203</v>
      </c>
      <c r="H101" s="104">
        <v>0.34638018665718601</v>
      </c>
      <c r="I101" s="111">
        <v>0.43756878183989401</v>
      </c>
      <c r="J101" s="105">
        <v>0.48644502699565301</v>
      </c>
      <c r="K101"/>
      <c r="L101"/>
      <c r="M101"/>
    </row>
    <row r="102" spans="1:13">
      <c r="A102" s="26" t="s">
        <v>36</v>
      </c>
      <c r="B102" s="27" t="s">
        <v>12</v>
      </c>
      <c r="C102" s="27">
        <v>10</v>
      </c>
      <c r="D102" s="103">
        <v>0.70284127848407296</v>
      </c>
      <c r="E102" s="104">
        <v>0.59575642743564705</v>
      </c>
      <c r="F102" s="111">
        <v>0.36371723195464301</v>
      </c>
      <c r="G102" s="104">
        <v>0.31290086063947498</v>
      </c>
      <c r="H102" s="104">
        <v>0.33503955743047698</v>
      </c>
      <c r="I102" s="111">
        <v>0.426427525361188</v>
      </c>
      <c r="J102" s="105">
        <v>0.47211329340861802</v>
      </c>
      <c r="K102"/>
      <c r="L102"/>
      <c r="M102"/>
    </row>
    <row r="103" spans="1:13">
      <c r="A103" s="26" t="s">
        <v>36</v>
      </c>
      <c r="B103" s="27" t="s">
        <v>12</v>
      </c>
      <c r="C103" s="27">
        <v>11</v>
      </c>
      <c r="D103" s="103">
        <v>0.71328637007806395</v>
      </c>
      <c r="E103" s="104">
        <v>0.60083087877553198</v>
      </c>
      <c r="F103" s="111">
        <v>0.358422713519715</v>
      </c>
      <c r="G103" s="104">
        <v>0.30666762710449602</v>
      </c>
      <c r="H103" s="104">
        <v>0.31429792017465003</v>
      </c>
      <c r="I103" s="111">
        <v>0.40134147419193</v>
      </c>
      <c r="J103" s="105">
        <v>0.45210754246224699</v>
      </c>
      <c r="K103"/>
      <c r="L103"/>
      <c r="M103"/>
    </row>
    <row r="104" spans="1:13">
      <c r="A104" s="26" t="s">
        <v>36</v>
      </c>
      <c r="B104" s="27" t="s">
        <v>12</v>
      </c>
      <c r="C104" s="27">
        <v>12</v>
      </c>
      <c r="D104" s="103">
        <v>0.71789270415454698</v>
      </c>
      <c r="E104" s="104">
        <v>0.61388771036212497</v>
      </c>
      <c r="F104" s="111">
        <v>0.36412086261816201</v>
      </c>
      <c r="G104" s="104">
        <v>0.30245610833159098</v>
      </c>
      <c r="H104" s="104">
        <v>0.30686475828676102</v>
      </c>
      <c r="I104" s="111">
        <v>0.39398448484849402</v>
      </c>
      <c r="J104" s="105">
        <v>0.44481424079460102</v>
      </c>
      <c r="K104"/>
      <c r="L104"/>
      <c r="M104"/>
    </row>
    <row r="105" spans="1:13">
      <c r="A105" s="26" t="s">
        <v>36</v>
      </c>
      <c r="B105" s="27" t="s">
        <v>12</v>
      </c>
      <c r="C105" s="27">
        <v>13</v>
      </c>
      <c r="D105" s="103">
        <v>0.72700027462461703</v>
      </c>
      <c r="E105" s="104">
        <v>0.61914019110504104</v>
      </c>
      <c r="F105" s="111">
        <v>0.36414242226583599</v>
      </c>
      <c r="G105" s="104">
        <v>0.29843063547181897</v>
      </c>
      <c r="H105" s="104">
        <v>0.28958028805340402</v>
      </c>
      <c r="I105" s="111">
        <v>0.38194613977505099</v>
      </c>
      <c r="J105" s="105">
        <v>0.435364916462045</v>
      </c>
      <c r="K105"/>
      <c r="L105"/>
      <c r="M105"/>
    </row>
    <row r="106" spans="1:13">
      <c r="A106" s="26" t="s">
        <v>36</v>
      </c>
      <c r="B106" s="27" t="s">
        <v>12</v>
      </c>
      <c r="C106" s="27">
        <v>14</v>
      </c>
      <c r="D106" s="103">
        <v>0.729602106321251</v>
      </c>
      <c r="E106" s="104">
        <v>0.62196511649709796</v>
      </c>
      <c r="F106" s="111">
        <v>0.36279877090302198</v>
      </c>
      <c r="G106" s="104">
        <v>0.29445614631191402</v>
      </c>
      <c r="H106" s="104">
        <v>0.280662491430614</v>
      </c>
      <c r="I106" s="111">
        <v>0.36665760549096099</v>
      </c>
      <c r="J106" s="105">
        <v>0.41983637590273398</v>
      </c>
      <c r="K106"/>
      <c r="L106"/>
      <c r="M106"/>
    </row>
    <row r="107" spans="1:13">
      <c r="A107" s="26" t="s">
        <v>36</v>
      </c>
      <c r="B107" s="27" t="s">
        <v>12</v>
      </c>
      <c r="C107" s="27">
        <v>15</v>
      </c>
      <c r="D107" s="103">
        <v>0.72981189636655197</v>
      </c>
      <c r="E107" s="104">
        <v>0.62206912500065203</v>
      </c>
      <c r="F107" s="111">
        <v>0.356726330589336</v>
      </c>
      <c r="G107" s="104">
        <v>0.28132139809013301</v>
      </c>
      <c r="H107" s="104">
        <v>0.26184468447428799</v>
      </c>
      <c r="I107" s="111">
        <v>0.34814555585769502</v>
      </c>
      <c r="J107" s="105">
        <v>0.39852493803661698</v>
      </c>
      <c r="K107"/>
      <c r="L107"/>
      <c r="M107"/>
    </row>
    <row r="108" spans="1:13">
      <c r="A108" s="26" t="s">
        <v>36</v>
      </c>
      <c r="B108" s="27" t="s">
        <v>12</v>
      </c>
      <c r="C108" s="27">
        <v>16</v>
      </c>
      <c r="D108" s="103">
        <v>0.73334502927338896</v>
      </c>
      <c r="E108" s="104">
        <v>0.62276845271985903</v>
      </c>
      <c r="F108" s="111">
        <v>0.35326504316511498</v>
      </c>
      <c r="G108" s="104">
        <v>0.27442453767862801</v>
      </c>
      <c r="H108" s="104">
        <v>0.24745969786550201</v>
      </c>
      <c r="I108" s="111">
        <v>0.335473120849475</v>
      </c>
      <c r="J108" s="105">
        <v>0.38727710807360899</v>
      </c>
      <c r="K108"/>
      <c r="L108"/>
      <c r="M108"/>
    </row>
    <row r="109" spans="1:13">
      <c r="A109" s="26" t="s">
        <v>36</v>
      </c>
      <c r="B109" s="27" t="s">
        <v>12</v>
      </c>
      <c r="C109" s="27">
        <v>17</v>
      </c>
      <c r="D109" s="103">
        <v>0.73066895117250397</v>
      </c>
      <c r="E109" s="104">
        <v>0.62094764566323701</v>
      </c>
      <c r="F109" s="111">
        <v>0.347262092126637</v>
      </c>
      <c r="G109" s="104">
        <v>0.26323978819233701</v>
      </c>
      <c r="H109" s="104">
        <v>0.23480548540656701</v>
      </c>
      <c r="I109" s="111">
        <v>0.32673370058948298</v>
      </c>
      <c r="J109" s="105">
        <v>0.37519575209184203</v>
      </c>
      <c r="K109"/>
      <c r="L109"/>
      <c r="M109"/>
    </row>
    <row r="110" spans="1:13">
      <c r="A110" s="26" t="s">
        <v>36</v>
      </c>
      <c r="B110" s="27" t="s">
        <v>12</v>
      </c>
      <c r="C110" s="27">
        <v>18</v>
      </c>
      <c r="D110" s="103">
        <v>0.73238595306667997</v>
      </c>
      <c r="E110" s="104">
        <v>0.61675454820522002</v>
      </c>
      <c r="F110" s="111">
        <v>0.33806477526168999</v>
      </c>
      <c r="G110" s="104">
        <v>0.25258229824571699</v>
      </c>
      <c r="H110" s="104">
        <v>0.21690008944866601</v>
      </c>
      <c r="I110" s="111">
        <v>0.308529424367181</v>
      </c>
      <c r="J110" s="105">
        <v>0.36336554593561599</v>
      </c>
      <c r="K110"/>
      <c r="L110"/>
      <c r="M110"/>
    </row>
    <row r="111" spans="1:13">
      <c r="A111" s="26" t="s">
        <v>36</v>
      </c>
      <c r="B111" s="27" t="s">
        <v>12</v>
      </c>
      <c r="C111" s="27">
        <v>19</v>
      </c>
      <c r="D111" s="103">
        <v>0.72058550272889499</v>
      </c>
      <c r="E111" s="104">
        <v>0.607768411234623</v>
      </c>
      <c r="F111" s="111">
        <v>0.31998208381978499</v>
      </c>
      <c r="G111" s="104">
        <v>0.23213426903249801</v>
      </c>
      <c r="H111" s="104">
        <v>0.19751075823127701</v>
      </c>
      <c r="I111" s="111">
        <v>0.29488928081702798</v>
      </c>
      <c r="J111" s="105">
        <v>0.34808053319042398</v>
      </c>
      <c r="K111"/>
      <c r="L111"/>
      <c r="M111"/>
    </row>
    <row r="112" spans="1:13">
      <c r="A112" s="26" t="s">
        <v>36</v>
      </c>
      <c r="B112" s="27" t="s">
        <v>12</v>
      </c>
      <c r="C112" s="27">
        <v>20</v>
      </c>
      <c r="D112" s="103">
        <v>0.72336880935957704</v>
      </c>
      <c r="E112" s="104">
        <v>0.60664581053171795</v>
      </c>
      <c r="F112" s="111">
        <v>0.318457644946053</v>
      </c>
      <c r="G112" s="104">
        <v>0.22820659438302099</v>
      </c>
      <c r="H112" s="104">
        <v>0.19080161956955899</v>
      </c>
      <c r="I112" s="111">
        <v>0.29086096587261101</v>
      </c>
      <c r="J112" s="105">
        <v>0.343441825421681</v>
      </c>
      <c r="K112"/>
      <c r="L112"/>
      <c r="M112"/>
    </row>
    <row r="113" spans="1:13">
      <c r="A113" s="26" t="s">
        <v>36</v>
      </c>
      <c r="B113" s="27" t="s">
        <v>12</v>
      </c>
      <c r="C113" s="27">
        <v>21</v>
      </c>
      <c r="D113" s="103">
        <v>0.72005795850717003</v>
      </c>
      <c r="E113" s="104">
        <v>0.603098205910237</v>
      </c>
      <c r="F113" s="111">
        <v>0.30375256724323202</v>
      </c>
      <c r="G113" s="104">
        <v>0.21087951132000701</v>
      </c>
      <c r="H113" s="104">
        <v>0.17560833672954099</v>
      </c>
      <c r="I113" s="111">
        <v>0.28038313270468701</v>
      </c>
      <c r="J113" s="105">
        <v>0.339546584358214</v>
      </c>
      <c r="K113"/>
      <c r="L113"/>
      <c r="M113"/>
    </row>
    <row r="114" spans="1:13">
      <c r="A114" s="26" t="s">
        <v>36</v>
      </c>
      <c r="B114" s="27" t="s">
        <v>12</v>
      </c>
      <c r="C114" s="27">
        <v>22</v>
      </c>
      <c r="D114" s="103">
        <v>0.69558586315300197</v>
      </c>
      <c r="E114" s="104">
        <v>0.57800623718844601</v>
      </c>
      <c r="F114" s="111">
        <v>0.28013872841523102</v>
      </c>
      <c r="G114" s="104">
        <v>0.18111386107304001</v>
      </c>
      <c r="H114" s="104">
        <v>0.16055462505516899</v>
      </c>
      <c r="I114" s="111">
        <v>0.27368179989216901</v>
      </c>
      <c r="J114" s="105">
        <v>0.32820090085969</v>
      </c>
      <c r="K114"/>
      <c r="L114"/>
      <c r="M114"/>
    </row>
    <row r="115" spans="1:13">
      <c r="A115" s="26" t="s">
        <v>36</v>
      </c>
      <c r="B115" s="27" t="s">
        <v>12</v>
      </c>
      <c r="C115" s="27">
        <v>23</v>
      </c>
      <c r="D115" s="103">
        <v>0.68951189449455097</v>
      </c>
      <c r="E115" s="104">
        <v>0.57275138778331403</v>
      </c>
      <c r="F115" s="111">
        <v>0.27292736439446902</v>
      </c>
      <c r="G115" s="104">
        <v>0.17052311367997</v>
      </c>
      <c r="H115" s="104">
        <v>0.15700730917602099</v>
      </c>
      <c r="I115" s="111">
        <v>0.27456801240845402</v>
      </c>
      <c r="J115" s="105">
        <v>0.32646144760509999</v>
      </c>
      <c r="K115"/>
      <c r="L115"/>
      <c r="M115"/>
    </row>
    <row r="116" spans="1:13">
      <c r="A116" s="26" t="s">
        <v>36</v>
      </c>
      <c r="B116" s="27" t="s">
        <v>12</v>
      </c>
      <c r="C116" s="27">
        <v>24</v>
      </c>
      <c r="D116" s="103">
        <v>0.67992687255884998</v>
      </c>
      <c r="E116" s="104">
        <v>0.55728688363035295</v>
      </c>
      <c r="F116" s="111">
        <v>0.250269255513555</v>
      </c>
      <c r="G116" s="104">
        <v>0.14723066087237499</v>
      </c>
      <c r="H116" s="104">
        <v>0.14848390189458699</v>
      </c>
      <c r="I116" s="111">
        <v>0.26981162886084198</v>
      </c>
      <c r="J116" s="105">
        <v>0.32481486386192598</v>
      </c>
      <c r="K116"/>
      <c r="L116"/>
      <c r="M116"/>
    </row>
    <row r="117" spans="1:13">
      <c r="A117" s="26" t="s">
        <v>36</v>
      </c>
      <c r="B117" s="27" t="s">
        <v>12</v>
      </c>
      <c r="C117" s="27">
        <v>25</v>
      </c>
      <c r="D117" s="103">
        <v>0.66188536071402804</v>
      </c>
      <c r="E117" s="104">
        <v>0.54553165644621804</v>
      </c>
      <c r="F117" s="111">
        <v>0.23218800282624</v>
      </c>
      <c r="G117" s="104">
        <v>0.12503693395988499</v>
      </c>
      <c r="H117" s="104">
        <v>0.147039521811341</v>
      </c>
      <c r="I117" s="111">
        <v>0.27502296466645998</v>
      </c>
      <c r="J117" s="105">
        <v>0.32562682932626702</v>
      </c>
      <c r="K117"/>
      <c r="L117"/>
      <c r="M117"/>
    </row>
    <row r="118" spans="1:13">
      <c r="A118" s="26" t="s">
        <v>36</v>
      </c>
      <c r="B118" s="27" t="s">
        <v>12</v>
      </c>
      <c r="C118" s="27">
        <v>26</v>
      </c>
      <c r="D118" s="103">
        <v>0.64738170602452805</v>
      </c>
      <c r="E118" s="104">
        <v>0.524268116457135</v>
      </c>
      <c r="F118" s="111">
        <v>0.21109567988973499</v>
      </c>
      <c r="G118" s="104">
        <v>0.10016591610291301</v>
      </c>
      <c r="H118" s="104">
        <v>0.15690870852005001</v>
      </c>
      <c r="I118" s="111">
        <v>0.28267279862877098</v>
      </c>
      <c r="J118" s="105">
        <v>0.33508749426543299</v>
      </c>
      <c r="K118"/>
      <c r="L118"/>
      <c r="M118"/>
    </row>
    <row r="119" spans="1:13">
      <c r="A119" s="26" t="s">
        <v>36</v>
      </c>
      <c r="B119" s="27" t="s">
        <v>12</v>
      </c>
      <c r="C119" s="27">
        <v>27</v>
      </c>
      <c r="D119" s="103">
        <v>0.62676307760785699</v>
      </c>
      <c r="E119" s="104">
        <v>0.50042730595348395</v>
      </c>
      <c r="F119" s="111">
        <v>0.180279769042793</v>
      </c>
      <c r="G119" s="104">
        <v>6.6300404692604897E-2</v>
      </c>
      <c r="H119" s="104">
        <v>0.16938747653872499</v>
      </c>
      <c r="I119" s="111">
        <v>0.29445234925518399</v>
      </c>
      <c r="J119" s="105">
        <v>0.34664799225200998</v>
      </c>
      <c r="K119"/>
      <c r="L119"/>
      <c r="M119"/>
    </row>
    <row r="120" spans="1:13">
      <c r="A120" s="26" t="s">
        <v>36</v>
      </c>
      <c r="B120" s="27" t="s">
        <v>12</v>
      </c>
      <c r="C120" s="27">
        <v>28</v>
      </c>
      <c r="D120" s="103">
        <v>0.60239644777213697</v>
      </c>
      <c r="E120" s="104">
        <v>0.47830033477481998</v>
      </c>
      <c r="F120" s="111">
        <v>0.158353173705224</v>
      </c>
      <c r="G120" s="104">
        <v>4.2207915800934602E-2</v>
      </c>
      <c r="H120" s="104">
        <v>0.188965205358745</v>
      </c>
      <c r="I120" s="111">
        <v>0.310782847586208</v>
      </c>
      <c r="J120" s="105">
        <v>0.35895712299842297</v>
      </c>
      <c r="K120"/>
      <c r="L120"/>
      <c r="M120"/>
    </row>
    <row r="121" spans="1:13">
      <c r="A121" s="26" t="s">
        <v>36</v>
      </c>
      <c r="B121" s="27" t="s">
        <v>12</v>
      </c>
      <c r="C121" s="27">
        <v>29</v>
      </c>
      <c r="D121" s="103">
        <v>0.588768102184274</v>
      </c>
      <c r="E121" s="104">
        <v>0.46164314557685798</v>
      </c>
      <c r="F121" s="111">
        <v>0.13553825754005799</v>
      </c>
      <c r="G121" s="104">
        <v>2.3414288183035301E-2</v>
      </c>
      <c r="H121" s="104">
        <v>0.21257922044211999</v>
      </c>
      <c r="I121" s="111">
        <v>0.33672249133280602</v>
      </c>
      <c r="J121" s="105">
        <v>0.38461040443745398</v>
      </c>
      <c r="K121"/>
      <c r="L121"/>
      <c r="M121"/>
    </row>
    <row r="122" spans="1:13">
      <c r="A122" s="26" t="s">
        <v>36</v>
      </c>
      <c r="B122" s="27" t="s">
        <v>12</v>
      </c>
      <c r="C122" s="27">
        <v>30</v>
      </c>
      <c r="D122" s="103">
        <v>0.56018718023469805</v>
      </c>
      <c r="E122" s="104">
        <v>0.43126891141788698</v>
      </c>
      <c r="F122" s="111">
        <v>0.112090610639884</v>
      </c>
      <c r="G122" s="104">
        <v>3.1843487809266699E-2</v>
      </c>
      <c r="H122" s="104">
        <v>0.237437019547038</v>
      </c>
      <c r="I122" s="111">
        <v>0.35449399593394298</v>
      </c>
      <c r="J122" s="105">
        <v>0.39841754148641501</v>
      </c>
      <c r="K122"/>
      <c r="L122"/>
      <c r="M122"/>
    </row>
    <row r="123" spans="1:13">
      <c r="A123" s="26" t="s">
        <v>36</v>
      </c>
      <c r="B123" s="27" t="s">
        <v>12</v>
      </c>
      <c r="C123" s="27">
        <v>31</v>
      </c>
      <c r="D123" s="103">
        <v>0.55155219273297396</v>
      </c>
      <c r="E123" s="104">
        <v>0.42223479551184701</v>
      </c>
      <c r="F123" s="111">
        <v>9.52134101094394E-2</v>
      </c>
      <c r="G123" s="104">
        <v>5.0829801106638102E-2</v>
      </c>
      <c r="H123" s="104">
        <v>0.26233639204255799</v>
      </c>
      <c r="I123" s="111">
        <v>0.38018917776908101</v>
      </c>
      <c r="J123" s="105">
        <v>0.42586309927040999</v>
      </c>
      <c r="K123"/>
      <c r="L123"/>
      <c r="M123"/>
    </row>
    <row r="124" spans="1:13">
      <c r="A124" s="26" t="s">
        <v>36</v>
      </c>
      <c r="B124" s="27" t="s">
        <v>12</v>
      </c>
      <c r="C124" s="27">
        <v>32</v>
      </c>
      <c r="D124" s="103">
        <v>0.52233211261964996</v>
      </c>
      <c r="E124" s="104">
        <v>0.39227801819955199</v>
      </c>
      <c r="F124" s="111">
        <v>7.7570779158037506E-2</v>
      </c>
      <c r="G124" s="104">
        <v>7.9641832256190398E-2</v>
      </c>
      <c r="H124" s="104">
        <v>0.292941690634968</v>
      </c>
      <c r="I124" s="111">
        <v>0.40719936406220097</v>
      </c>
      <c r="J124" s="105">
        <v>0.44419857455343298</v>
      </c>
      <c r="K124"/>
      <c r="L124"/>
      <c r="M124"/>
    </row>
    <row r="125" spans="1:13">
      <c r="A125" s="26" t="s">
        <v>36</v>
      </c>
      <c r="B125" s="27" t="s">
        <v>13</v>
      </c>
      <c r="C125" s="27">
        <v>1</v>
      </c>
      <c r="D125" s="103">
        <v>1.07295610601234</v>
      </c>
      <c r="E125" s="104">
        <v>0.83082384009335097</v>
      </c>
      <c r="F125" s="111">
        <v>0.50128672023730703</v>
      </c>
      <c r="G125" s="104">
        <v>0.474659372308459</v>
      </c>
      <c r="H125" s="104">
        <v>0.525207981998842</v>
      </c>
      <c r="I125" s="111">
        <v>0.58011374290797502</v>
      </c>
      <c r="J125" s="105">
        <v>0.60911339522957397</v>
      </c>
      <c r="K125"/>
      <c r="L125"/>
      <c r="M125"/>
    </row>
    <row r="126" spans="1:13">
      <c r="A126" s="26" t="s">
        <v>36</v>
      </c>
      <c r="B126" s="27" t="s">
        <v>13</v>
      </c>
      <c r="C126" s="27">
        <v>2</v>
      </c>
      <c r="D126" s="103">
        <v>1.09121749611563</v>
      </c>
      <c r="E126" s="104">
        <v>0.84114397827468701</v>
      </c>
      <c r="F126" s="111">
        <v>0.49001132142241799</v>
      </c>
      <c r="G126" s="104">
        <v>0.45542172379155499</v>
      </c>
      <c r="H126" s="104">
        <v>0.49786364160469998</v>
      </c>
      <c r="I126" s="111">
        <v>0.55117100012685705</v>
      </c>
      <c r="J126" s="105">
        <v>0.58255501320573</v>
      </c>
      <c r="K126"/>
      <c r="L126"/>
      <c r="M126"/>
    </row>
    <row r="127" spans="1:13">
      <c r="A127" s="26" t="s">
        <v>36</v>
      </c>
      <c r="B127" s="27" t="s">
        <v>13</v>
      </c>
      <c r="C127" s="27">
        <v>3</v>
      </c>
      <c r="D127" s="103">
        <v>1.1162719239851</v>
      </c>
      <c r="E127" s="104">
        <v>0.86309241134318204</v>
      </c>
      <c r="F127" s="111">
        <v>0.49544897318650799</v>
      </c>
      <c r="G127" s="104">
        <v>0.451554751454741</v>
      </c>
      <c r="H127" s="104">
        <v>0.48535682929942497</v>
      </c>
      <c r="I127" s="111">
        <v>0.53743471957279398</v>
      </c>
      <c r="J127" s="105">
        <v>0.56700959392295902</v>
      </c>
      <c r="K127"/>
      <c r="L127"/>
      <c r="M127"/>
    </row>
    <row r="128" spans="1:13">
      <c r="A128" s="26" t="s">
        <v>36</v>
      </c>
      <c r="B128" s="27" t="s">
        <v>13</v>
      </c>
      <c r="C128" s="27">
        <v>4</v>
      </c>
      <c r="D128" s="103">
        <v>1.1366450107898201</v>
      </c>
      <c r="E128" s="104">
        <v>0.88100510379707697</v>
      </c>
      <c r="F128" s="111">
        <v>0.49467005885656201</v>
      </c>
      <c r="G128" s="104">
        <v>0.44437514752441198</v>
      </c>
      <c r="H128" s="104">
        <v>0.46854708873241802</v>
      </c>
      <c r="I128" s="111">
        <v>0.52207776381817395</v>
      </c>
      <c r="J128" s="105">
        <v>0.55039754199036905</v>
      </c>
      <c r="K128"/>
      <c r="L128"/>
      <c r="M128"/>
    </row>
    <row r="129" spans="1:13">
      <c r="A129" s="26" t="s">
        <v>36</v>
      </c>
      <c r="B129" s="27" t="s">
        <v>13</v>
      </c>
      <c r="C129" s="27">
        <v>5</v>
      </c>
      <c r="D129" s="103">
        <v>1.14643128135387</v>
      </c>
      <c r="E129" s="104">
        <v>0.88996194205453505</v>
      </c>
      <c r="F129" s="111">
        <v>0.49609908205534597</v>
      </c>
      <c r="G129" s="104">
        <v>0.43862745454166902</v>
      </c>
      <c r="H129" s="104">
        <v>0.45751870938611799</v>
      </c>
      <c r="I129" s="111">
        <v>0.50919742074202401</v>
      </c>
      <c r="J129" s="105">
        <v>0.53652172035226198</v>
      </c>
      <c r="K129"/>
      <c r="L129"/>
      <c r="M129"/>
    </row>
    <row r="130" spans="1:13">
      <c r="A130" s="26" t="s">
        <v>36</v>
      </c>
      <c r="B130" s="27" t="s">
        <v>13</v>
      </c>
      <c r="C130" s="27">
        <v>6</v>
      </c>
      <c r="D130" s="103">
        <v>1.1641445382475999</v>
      </c>
      <c r="E130" s="104">
        <v>0.90335787540925305</v>
      </c>
      <c r="F130" s="111">
        <v>0.494973789335867</v>
      </c>
      <c r="G130" s="104">
        <v>0.431575508170088</v>
      </c>
      <c r="H130" s="104">
        <v>0.44384371228521702</v>
      </c>
      <c r="I130" s="111">
        <v>0.49382193019940002</v>
      </c>
      <c r="J130" s="105">
        <v>0.52487218618478204</v>
      </c>
      <c r="K130"/>
      <c r="L130"/>
      <c r="M130"/>
    </row>
    <row r="131" spans="1:13">
      <c r="A131" s="26" t="s">
        <v>36</v>
      </c>
      <c r="B131" s="27" t="s">
        <v>13</v>
      </c>
      <c r="C131" s="27">
        <v>7</v>
      </c>
      <c r="D131" s="103">
        <v>1.16842589240994</v>
      </c>
      <c r="E131" s="104">
        <v>0.90701365901997899</v>
      </c>
      <c r="F131" s="111">
        <v>0.49207660682648802</v>
      </c>
      <c r="G131" s="104">
        <v>0.42359005309862502</v>
      </c>
      <c r="H131" s="104">
        <v>0.43172049742627699</v>
      </c>
      <c r="I131" s="111">
        <v>0.483273844095158</v>
      </c>
      <c r="J131" s="105">
        <v>0.51060853132257</v>
      </c>
      <c r="K131"/>
      <c r="L131"/>
      <c r="M131"/>
    </row>
    <row r="132" spans="1:13">
      <c r="A132" s="26" t="s">
        <v>36</v>
      </c>
      <c r="B132" s="27" t="s">
        <v>13</v>
      </c>
      <c r="C132" s="27">
        <v>8</v>
      </c>
      <c r="D132" s="103">
        <v>1.17436331212321</v>
      </c>
      <c r="E132" s="104">
        <v>0.90751305883512701</v>
      </c>
      <c r="F132" s="111">
        <v>0.48186367095341498</v>
      </c>
      <c r="G132" s="104">
        <v>0.40751766786430998</v>
      </c>
      <c r="H132" s="104">
        <v>0.41161846049837503</v>
      </c>
      <c r="I132" s="111">
        <v>0.46595666011890302</v>
      </c>
      <c r="J132" s="105">
        <v>0.49658046064259298</v>
      </c>
      <c r="K132"/>
      <c r="L132"/>
      <c r="M132"/>
    </row>
    <row r="133" spans="1:13">
      <c r="A133" s="26" t="s">
        <v>36</v>
      </c>
      <c r="B133" s="27" t="s">
        <v>13</v>
      </c>
      <c r="C133" s="27">
        <v>9</v>
      </c>
      <c r="D133" s="103">
        <v>1.18783023990724</v>
      </c>
      <c r="E133" s="104">
        <v>0.918139265596007</v>
      </c>
      <c r="F133" s="111">
        <v>0.48654443728471403</v>
      </c>
      <c r="G133" s="104">
        <v>0.40564621649663701</v>
      </c>
      <c r="H133" s="104">
        <v>0.39992253190419602</v>
      </c>
      <c r="I133" s="111">
        <v>0.45304644395704902</v>
      </c>
      <c r="J133" s="105">
        <v>0.48365253064845898</v>
      </c>
      <c r="K133"/>
      <c r="L133"/>
      <c r="M133"/>
    </row>
    <row r="134" spans="1:13">
      <c r="A134" s="26" t="s">
        <v>36</v>
      </c>
      <c r="B134" s="27" t="s">
        <v>13</v>
      </c>
      <c r="C134" s="27">
        <v>10</v>
      </c>
      <c r="D134" s="103">
        <v>1.18838096687729</v>
      </c>
      <c r="E134" s="104">
        <v>0.91838865118751201</v>
      </c>
      <c r="F134" s="111">
        <v>0.476551056694695</v>
      </c>
      <c r="G134" s="104">
        <v>0.39417762209894602</v>
      </c>
      <c r="H134" s="104">
        <v>0.388999203543345</v>
      </c>
      <c r="I134" s="111">
        <v>0.44333362050214697</v>
      </c>
      <c r="J134" s="105">
        <v>0.47533248512424098</v>
      </c>
      <c r="K134"/>
      <c r="L134"/>
      <c r="M134"/>
    </row>
    <row r="135" spans="1:13">
      <c r="A135" s="26" t="s">
        <v>36</v>
      </c>
      <c r="B135" s="27" t="s">
        <v>13</v>
      </c>
      <c r="C135" s="27">
        <v>11</v>
      </c>
      <c r="D135" s="103">
        <v>1.19036105564461</v>
      </c>
      <c r="E135" s="104">
        <v>0.920106254130999</v>
      </c>
      <c r="F135" s="111">
        <v>0.46874969831114299</v>
      </c>
      <c r="G135" s="104">
        <v>0.381296107512829</v>
      </c>
      <c r="H135" s="104">
        <v>0.36808647412656098</v>
      </c>
      <c r="I135" s="111">
        <v>0.423897619451022</v>
      </c>
      <c r="J135" s="105">
        <v>0.45632441842888</v>
      </c>
      <c r="K135"/>
      <c r="L135"/>
      <c r="M135"/>
    </row>
    <row r="136" spans="1:13">
      <c r="A136" s="26" t="s">
        <v>36</v>
      </c>
      <c r="B136" s="27" t="s">
        <v>13</v>
      </c>
      <c r="C136" s="27">
        <v>12</v>
      </c>
      <c r="D136" s="103">
        <v>1.1904766704476</v>
      </c>
      <c r="E136" s="104">
        <v>0.92018668839518203</v>
      </c>
      <c r="F136" s="111">
        <v>0.46294921676196099</v>
      </c>
      <c r="G136" s="104">
        <v>0.37200676297676999</v>
      </c>
      <c r="H136" s="104">
        <v>0.362501943074302</v>
      </c>
      <c r="I136" s="111">
        <v>0.41986817122416598</v>
      </c>
      <c r="J136" s="105">
        <v>0.45232960692150997</v>
      </c>
      <c r="K136"/>
      <c r="L136"/>
      <c r="M136"/>
    </row>
    <row r="137" spans="1:13">
      <c r="A137" s="26" t="s">
        <v>36</v>
      </c>
      <c r="B137" s="27" t="s">
        <v>13</v>
      </c>
      <c r="C137" s="27">
        <v>13</v>
      </c>
      <c r="D137" s="103">
        <v>1.1902671267038301</v>
      </c>
      <c r="E137" s="104">
        <v>0.91680768113446398</v>
      </c>
      <c r="F137" s="111">
        <v>0.44727845648655601</v>
      </c>
      <c r="G137" s="104">
        <v>0.35636317433100501</v>
      </c>
      <c r="H137" s="104">
        <v>0.343075952317557</v>
      </c>
      <c r="I137" s="111">
        <v>0.40757893628462299</v>
      </c>
      <c r="J137" s="105">
        <v>0.44536278535012203</v>
      </c>
      <c r="K137"/>
      <c r="L137"/>
      <c r="M137"/>
    </row>
    <row r="138" spans="1:13">
      <c r="A138" s="26" t="s">
        <v>36</v>
      </c>
      <c r="B138" s="27" t="s">
        <v>13</v>
      </c>
      <c r="C138" s="27">
        <v>14</v>
      </c>
      <c r="D138" s="103">
        <v>1.1859596295335499</v>
      </c>
      <c r="E138" s="104">
        <v>0.91176061620748605</v>
      </c>
      <c r="F138" s="111">
        <v>0.44350681467916803</v>
      </c>
      <c r="G138" s="104">
        <v>0.34806536769304403</v>
      </c>
      <c r="H138" s="104">
        <v>0.33484416585591098</v>
      </c>
      <c r="I138" s="111">
        <v>0.39657555906354103</v>
      </c>
      <c r="J138" s="105">
        <v>0.43363231487452097</v>
      </c>
      <c r="K138"/>
      <c r="L138"/>
      <c r="M138"/>
    </row>
    <row r="139" spans="1:13">
      <c r="A139" s="26" t="s">
        <v>36</v>
      </c>
      <c r="B139" s="27" t="s">
        <v>13</v>
      </c>
      <c r="C139" s="27">
        <v>15</v>
      </c>
      <c r="D139" s="103">
        <v>1.18296797370401</v>
      </c>
      <c r="E139" s="104">
        <v>0.90731252640122595</v>
      </c>
      <c r="F139" s="111">
        <v>0.43379114047608403</v>
      </c>
      <c r="G139" s="104">
        <v>0.33113922262400902</v>
      </c>
      <c r="H139" s="104">
        <v>0.316729104620595</v>
      </c>
      <c r="I139" s="111">
        <v>0.38011455449556197</v>
      </c>
      <c r="J139" s="105">
        <v>0.413717528291634</v>
      </c>
      <c r="K139"/>
      <c r="L139"/>
      <c r="M139"/>
    </row>
    <row r="140" spans="1:13">
      <c r="A140" s="26" t="s">
        <v>36</v>
      </c>
      <c r="B140" s="27" t="s">
        <v>13</v>
      </c>
      <c r="C140" s="27">
        <v>16</v>
      </c>
      <c r="D140" s="103">
        <v>1.17837746298299</v>
      </c>
      <c r="E140" s="104">
        <v>0.90030025176893802</v>
      </c>
      <c r="F140" s="111">
        <v>0.41590409767819497</v>
      </c>
      <c r="G140" s="104">
        <v>0.312990166178089</v>
      </c>
      <c r="H140" s="104">
        <v>0.30020346026815597</v>
      </c>
      <c r="I140" s="111">
        <v>0.36741017353032501</v>
      </c>
      <c r="J140" s="105">
        <v>0.40521500500767099</v>
      </c>
      <c r="K140"/>
      <c r="L140"/>
      <c r="M140"/>
    </row>
    <row r="141" spans="1:13">
      <c r="A141" s="26" t="s">
        <v>36</v>
      </c>
      <c r="B141" s="27" t="s">
        <v>13</v>
      </c>
      <c r="C141" s="27">
        <v>17</v>
      </c>
      <c r="D141" s="103">
        <v>1.16546632060024</v>
      </c>
      <c r="E141" s="104">
        <v>0.88795372311113696</v>
      </c>
      <c r="F141" s="111">
        <v>0.40484950831156802</v>
      </c>
      <c r="G141" s="104">
        <v>0.29905476233990003</v>
      </c>
      <c r="H141" s="104">
        <v>0.28784806837238303</v>
      </c>
      <c r="I141" s="111">
        <v>0.357014609435226</v>
      </c>
      <c r="J141" s="105">
        <v>0.39259042969196001</v>
      </c>
      <c r="K141"/>
      <c r="L141"/>
      <c r="M141"/>
    </row>
    <row r="142" spans="1:13">
      <c r="A142" s="26" t="s">
        <v>36</v>
      </c>
      <c r="B142" s="27" t="s">
        <v>13</v>
      </c>
      <c r="C142" s="27">
        <v>18</v>
      </c>
      <c r="D142" s="103">
        <v>1.15943227565743</v>
      </c>
      <c r="E142" s="104">
        <v>0.87797807517290205</v>
      </c>
      <c r="F142" s="111">
        <v>0.38660542101312401</v>
      </c>
      <c r="G142" s="104">
        <v>0.27625509407263799</v>
      </c>
      <c r="H142" s="104">
        <v>0.26609965105245398</v>
      </c>
      <c r="I142" s="111">
        <v>0.34036909490868</v>
      </c>
      <c r="J142" s="105">
        <v>0.38038319993986502</v>
      </c>
      <c r="K142"/>
      <c r="L142"/>
      <c r="M142"/>
    </row>
    <row r="143" spans="1:13">
      <c r="A143" s="26" t="s">
        <v>36</v>
      </c>
      <c r="B143" s="27" t="s">
        <v>13</v>
      </c>
      <c r="C143" s="27">
        <v>19</v>
      </c>
      <c r="D143" s="103">
        <v>1.1449150497706999</v>
      </c>
      <c r="E143" s="104">
        <v>0.86641209342724301</v>
      </c>
      <c r="F143" s="111">
        <v>0.370764170972679</v>
      </c>
      <c r="G143" s="104">
        <v>0.25173936039725697</v>
      </c>
      <c r="H143" s="104">
        <v>0.245376387280173</v>
      </c>
      <c r="I143" s="111">
        <v>0.32370352194921798</v>
      </c>
      <c r="J143" s="105">
        <v>0.36529356946369401</v>
      </c>
      <c r="K143"/>
      <c r="L143"/>
      <c r="M143"/>
    </row>
    <row r="144" spans="1:13">
      <c r="A144" s="26" t="s">
        <v>36</v>
      </c>
      <c r="B144" s="27" t="s">
        <v>13</v>
      </c>
      <c r="C144" s="27">
        <v>20</v>
      </c>
      <c r="D144" s="103">
        <v>1.1406413875274299</v>
      </c>
      <c r="E144" s="104">
        <v>0.85627509884775299</v>
      </c>
      <c r="F144" s="111">
        <v>0.35467965916676703</v>
      </c>
      <c r="G144" s="104">
        <v>0.23954912122730401</v>
      </c>
      <c r="H144" s="104">
        <v>0.23669545700108599</v>
      </c>
      <c r="I144" s="111">
        <v>0.320201516346653</v>
      </c>
      <c r="J144" s="105">
        <v>0.36282350651585599</v>
      </c>
      <c r="K144"/>
      <c r="L144"/>
      <c r="M144"/>
    </row>
    <row r="145" spans="1:13">
      <c r="A145" s="26" t="s">
        <v>36</v>
      </c>
      <c r="B145" s="27" t="s">
        <v>13</v>
      </c>
      <c r="C145" s="27">
        <v>21</v>
      </c>
      <c r="D145" s="103">
        <v>1.1307479976553201</v>
      </c>
      <c r="E145" s="104">
        <v>0.84260214268710298</v>
      </c>
      <c r="F145" s="111">
        <v>0.33359349628998097</v>
      </c>
      <c r="G145" s="104">
        <v>0.21425259191766999</v>
      </c>
      <c r="H145" s="104">
        <v>0.22084888925478699</v>
      </c>
      <c r="I145" s="111">
        <v>0.30731102326406501</v>
      </c>
      <c r="J145" s="105">
        <v>0.35187130585690601</v>
      </c>
      <c r="K145"/>
      <c r="L145"/>
      <c r="M145"/>
    </row>
    <row r="146" spans="1:13">
      <c r="A146" s="26" t="s">
        <v>36</v>
      </c>
      <c r="B146" s="27" t="s">
        <v>13</v>
      </c>
      <c r="C146" s="27">
        <v>22</v>
      </c>
      <c r="D146" s="103">
        <v>1.10377461017319</v>
      </c>
      <c r="E146" s="104">
        <v>0.81711011607205497</v>
      </c>
      <c r="F146" s="111">
        <v>0.30752320277491801</v>
      </c>
      <c r="G146" s="104">
        <v>0.17996240428989399</v>
      </c>
      <c r="H146" s="104">
        <v>0.19983458320984501</v>
      </c>
      <c r="I146" s="111">
        <v>0.29295457157447902</v>
      </c>
      <c r="J146" s="105">
        <v>0.33630909913784002</v>
      </c>
      <c r="K146"/>
      <c r="L146"/>
      <c r="M146"/>
    </row>
    <row r="147" spans="1:13">
      <c r="A147" s="26" t="s">
        <v>36</v>
      </c>
      <c r="B147" s="27" t="s">
        <v>13</v>
      </c>
      <c r="C147" s="27">
        <v>23</v>
      </c>
      <c r="D147" s="103">
        <v>1.08716625117947</v>
      </c>
      <c r="E147" s="104">
        <v>0.80496069415971605</v>
      </c>
      <c r="F147" s="111">
        <v>0.29196562425148997</v>
      </c>
      <c r="G147" s="104">
        <v>0.161821982471194</v>
      </c>
      <c r="H147" s="104">
        <v>0.19536207270967601</v>
      </c>
      <c r="I147" s="111">
        <v>0.290946860121236</v>
      </c>
      <c r="J147" s="105">
        <v>0.33223119361669101</v>
      </c>
      <c r="K147"/>
      <c r="L147"/>
      <c r="M147"/>
    </row>
    <row r="148" spans="1:13">
      <c r="A148" s="26" t="s">
        <v>36</v>
      </c>
      <c r="B148" s="27" t="s">
        <v>13</v>
      </c>
      <c r="C148" s="27">
        <v>24</v>
      </c>
      <c r="D148" s="103">
        <v>1.07095956074552</v>
      </c>
      <c r="E148" s="104">
        <v>0.78721316295547195</v>
      </c>
      <c r="F148" s="111">
        <v>0.27031908480128303</v>
      </c>
      <c r="G148" s="104">
        <v>0.13321244291129</v>
      </c>
      <c r="H148" s="104">
        <v>0.18147207740462501</v>
      </c>
      <c r="I148" s="111">
        <v>0.27887424155029999</v>
      </c>
      <c r="J148" s="105">
        <v>0.32361831015194997</v>
      </c>
      <c r="K148"/>
      <c r="L148"/>
      <c r="M148"/>
    </row>
    <row r="149" spans="1:13">
      <c r="A149" s="26" t="s">
        <v>36</v>
      </c>
      <c r="B149" s="27" t="s">
        <v>13</v>
      </c>
      <c r="C149" s="27">
        <v>25</v>
      </c>
      <c r="D149" s="103">
        <v>1.05464662169094</v>
      </c>
      <c r="E149" s="104">
        <v>0.77251949027298705</v>
      </c>
      <c r="F149" s="111">
        <v>0.25412571391090699</v>
      </c>
      <c r="G149" s="104">
        <v>0.108866625015834</v>
      </c>
      <c r="H149" s="104">
        <v>0.179989580076616</v>
      </c>
      <c r="I149" s="111">
        <v>0.28154153046709501</v>
      </c>
      <c r="J149" s="105">
        <v>0.32162867609807999</v>
      </c>
      <c r="K149"/>
      <c r="L149"/>
      <c r="M149"/>
    </row>
    <row r="150" spans="1:13">
      <c r="A150" s="26" t="s">
        <v>36</v>
      </c>
      <c r="B150" s="27" t="s">
        <v>13</v>
      </c>
      <c r="C150" s="27">
        <v>26</v>
      </c>
      <c r="D150" s="103">
        <v>1.0318244313514999</v>
      </c>
      <c r="E150" s="104">
        <v>0.74805591137112404</v>
      </c>
      <c r="F150" s="111">
        <v>0.22692215419916301</v>
      </c>
      <c r="G150" s="104">
        <v>7.9314388142273498E-2</v>
      </c>
      <c r="H150" s="104">
        <v>0.18059525477239199</v>
      </c>
      <c r="I150" s="111">
        <v>0.28089370745329001</v>
      </c>
      <c r="J150" s="105">
        <v>0.323175001731695</v>
      </c>
      <c r="K150"/>
      <c r="L150"/>
      <c r="M150"/>
    </row>
    <row r="151" spans="1:13">
      <c r="A151" s="26" t="s">
        <v>36</v>
      </c>
      <c r="B151" s="27" t="s">
        <v>13</v>
      </c>
      <c r="C151" s="27">
        <v>27</v>
      </c>
      <c r="D151" s="103">
        <v>1.00800007860448</v>
      </c>
      <c r="E151" s="104">
        <v>0.72040373799580704</v>
      </c>
      <c r="F151" s="111">
        <v>0.20439487058952099</v>
      </c>
      <c r="G151" s="104">
        <v>5.2268013572423298E-2</v>
      </c>
      <c r="H151" s="104">
        <v>0.18831160990947299</v>
      </c>
      <c r="I151" s="111">
        <v>0.28160972971524001</v>
      </c>
      <c r="J151" s="105">
        <v>0.32246414708042398</v>
      </c>
      <c r="K151"/>
      <c r="L151"/>
      <c r="M151"/>
    </row>
    <row r="152" spans="1:13">
      <c r="A152" s="26" t="s">
        <v>36</v>
      </c>
      <c r="B152" s="27" t="s">
        <v>13</v>
      </c>
      <c r="C152" s="27">
        <v>28</v>
      </c>
      <c r="D152" s="103">
        <v>0.98370341087830904</v>
      </c>
      <c r="E152" s="104">
        <v>0.70281980351636097</v>
      </c>
      <c r="F152" s="111">
        <v>0.18783468163796399</v>
      </c>
      <c r="G152" s="104">
        <v>4.3641965398916099E-2</v>
      </c>
      <c r="H152" s="104">
        <v>0.20300181819379701</v>
      </c>
      <c r="I152" s="111">
        <v>0.29422808939973399</v>
      </c>
      <c r="J152" s="105">
        <v>0.33154044663490001</v>
      </c>
      <c r="K152"/>
      <c r="L152"/>
      <c r="M152"/>
    </row>
    <row r="153" spans="1:13">
      <c r="A153" s="26" t="s">
        <v>36</v>
      </c>
      <c r="B153" s="27" t="s">
        <v>13</v>
      </c>
      <c r="C153" s="27">
        <v>29</v>
      </c>
      <c r="D153" s="103">
        <v>0.95940297889196802</v>
      </c>
      <c r="E153" s="104">
        <v>0.67710664486018501</v>
      </c>
      <c r="F153" s="111">
        <v>0.17403996033189301</v>
      </c>
      <c r="G153" s="104">
        <v>5.9779447668526303E-2</v>
      </c>
      <c r="H153" s="104">
        <v>0.22072110205064999</v>
      </c>
      <c r="I153" s="111">
        <v>0.30944926678677998</v>
      </c>
      <c r="J153" s="105">
        <v>0.34952832122761301</v>
      </c>
      <c r="K153"/>
      <c r="L153"/>
      <c r="M153"/>
    </row>
    <row r="154" spans="1:13">
      <c r="A154" s="26" t="s">
        <v>36</v>
      </c>
      <c r="B154" s="27" t="s">
        <v>13</v>
      </c>
      <c r="C154" s="27">
        <v>30</v>
      </c>
      <c r="D154" s="103">
        <v>0.93477425085077304</v>
      </c>
      <c r="E154" s="104">
        <v>0.65356295213620996</v>
      </c>
      <c r="F154" s="111">
        <v>0.16846288734612599</v>
      </c>
      <c r="G154" s="104">
        <v>8.9518391615843601E-2</v>
      </c>
      <c r="H154" s="104">
        <v>0.24722399371911499</v>
      </c>
      <c r="I154" s="111">
        <v>0.32518544177818498</v>
      </c>
      <c r="J154" s="105">
        <v>0.357180805285231</v>
      </c>
      <c r="K154"/>
      <c r="L154"/>
      <c r="M154"/>
    </row>
    <row r="155" spans="1:13">
      <c r="A155" s="26" t="s">
        <v>36</v>
      </c>
      <c r="B155" s="27" t="s">
        <v>13</v>
      </c>
      <c r="C155" s="27">
        <v>31</v>
      </c>
      <c r="D155" s="103">
        <v>0.91383806910648702</v>
      </c>
      <c r="E155" s="104">
        <v>0.63197696775082901</v>
      </c>
      <c r="F155" s="111">
        <v>0.165329806746882</v>
      </c>
      <c r="G155" s="104">
        <v>0.114480368160572</v>
      </c>
      <c r="H155" s="104">
        <v>0.268834040935717</v>
      </c>
      <c r="I155" s="111">
        <v>0.34346238488153202</v>
      </c>
      <c r="J155" s="105">
        <v>0.37996694800994901</v>
      </c>
      <c r="K155"/>
      <c r="L155"/>
      <c r="M155"/>
    </row>
    <row r="156" spans="1:13">
      <c r="A156" s="26" t="s">
        <v>36</v>
      </c>
      <c r="B156" s="27" t="s">
        <v>13</v>
      </c>
      <c r="C156" s="27">
        <v>32</v>
      </c>
      <c r="D156" s="103">
        <v>0.89035554705551401</v>
      </c>
      <c r="E156" s="104">
        <v>0.61510081440645203</v>
      </c>
      <c r="F156" s="111">
        <v>0.17565572845409699</v>
      </c>
      <c r="G156" s="104">
        <v>0.15100803287895001</v>
      </c>
      <c r="H156" s="104">
        <v>0.30316440677519602</v>
      </c>
      <c r="I156" s="111">
        <v>0.371029487173057</v>
      </c>
      <c r="J156" s="105">
        <v>0.39369655930053798</v>
      </c>
      <c r="K156"/>
      <c r="L156"/>
      <c r="M156"/>
    </row>
    <row r="157" spans="1:13">
      <c r="A157" s="26" t="s">
        <v>38</v>
      </c>
      <c r="B157" s="27" t="s">
        <v>12</v>
      </c>
      <c r="C157" s="27">
        <v>1</v>
      </c>
      <c r="D157" s="103">
        <v>5.1271204155629402</v>
      </c>
      <c r="E157" s="104">
        <v>5.2644176907853701</v>
      </c>
      <c r="F157" s="111">
        <v>5.5447563564768201</v>
      </c>
      <c r="G157" s="104">
        <v>5.6370333019008099</v>
      </c>
      <c r="H157" s="104">
        <v>5.6566030308270898</v>
      </c>
      <c r="I157" s="111">
        <v>5.5132194455590602</v>
      </c>
      <c r="J157" s="105">
        <v>5.3711599200692302</v>
      </c>
      <c r="K157"/>
      <c r="L157"/>
      <c r="M157"/>
    </row>
    <row r="158" spans="1:13">
      <c r="A158" s="26" t="s">
        <v>38</v>
      </c>
      <c r="B158" s="27" t="s">
        <v>12</v>
      </c>
      <c r="C158" s="27">
        <v>2</v>
      </c>
      <c r="D158" s="103">
        <v>4.8345345325393101</v>
      </c>
      <c r="E158" s="104">
        <v>5.0070196619585099</v>
      </c>
      <c r="F158" s="111">
        <v>5.3555107804514801</v>
      </c>
      <c r="G158" s="104">
        <v>5.4733581822021202</v>
      </c>
      <c r="H158" s="104">
        <v>5.5378531367718598</v>
      </c>
      <c r="I158" s="111">
        <v>5.4276105078771604</v>
      </c>
      <c r="J158" s="105">
        <v>5.3023820613323602</v>
      </c>
      <c r="K158"/>
      <c r="L158"/>
      <c r="M158"/>
    </row>
    <row r="159" spans="1:13">
      <c r="A159" s="26" t="s">
        <v>38</v>
      </c>
      <c r="B159" s="27" t="s">
        <v>12</v>
      </c>
      <c r="C159" s="27">
        <v>3</v>
      </c>
      <c r="D159" s="103">
        <v>4.5485110815137197</v>
      </c>
      <c r="E159" s="104">
        <v>4.7449191289257797</v>
      </c>
      <c r="F159" s="111">
        <v>5.1559933410849199</v>
      </c>
      <c r="G159" s="104">
        <v>5.2932442765086902</v>
      </c>
      <c r="H159" s="104">
        <v>5.4161751367913897</v>
      </c>
      <c r="I159" s="111">
        <v>5.3398293043942404</v>
      </c>
      <c r="J159" s="105">
        <v>5.2291719931880998</v>
      </c>
      <c r="K159"/>
      <c r="L159"/>
      <c r="M159"/>
    </row>
    <row r="160" spans="1:13">
      <c r="A160" s="26" t="s">
        <v>38</v>
      </c>
      <c r="B160" s="27" t="s">
        <v>12</v>
      </c>
      <c r="C160" s="27">
        <v>4</v>
      </c>
      <c r="D160" s="103">
        <v>4.28693300018152</v>
      </c>
      <c r="E160" s="104">
        <v>4.5098590727120396</v>
      </c>
      <c r="F160" s="111">
        <v>4.9721985142627902</v>
      </c>
      <c r="G160" s="104">
        <v>5.1329300794601096</v>
      </c>
      <c r="H160" s="104">
        <v>5.3261273018076398</v>
      </c>
      <c r="I160" s="111">
        <v>5.2771739125298103</v>
      </c>
      <c r="J160" s="105">
        <v>5.1838807206184301</v>
      </c>
      <c r="K160"/>
      <c r="L160"/>
      <c r="M160"/>
    </row>
    <row r="161" spans="1:13">
      <c r="A161" s="26" t="s">
        <v>38</v>
      </c>
      <c r="B161" s="27" t="s">
        <v>12</v>
      </c>
      <c r="C161" s="27">
        <v>5</v>
      </c>
      <c r="D161" s="103">
        <v>4.01628646245321</v>
      </c>
      <c r="E161" s="104">
        <v>4.2847156600400904</v>
      </c>
      <c r="F161" s="111">
        <v>4.8041216099531097</v>
      </c>
      <c r="G161" s="104">
        <v>4.9918343303734396</v>
      </c>
      <c r="H161" s="104">
        <v>5.22445146360569</v>
      </c>
      <c r="I161" s="111">
        <v>5.2167784994643398</v>
      </c>
      <c r="J161" s="105">
        <v>5.1429008162866197</v>
      </c>
      <c r="K161"/>
      <c r="L161"/>
      <c r="M161"/>
    </row>
    <row r="162" spans="1:13">
      <c r="A162" s="26" t="s">
        <v>38</v>
      </c>
      <c r="B162" s="27" t="s">
        <v>12</v>
      </c>
      <c r="C162" s="27">
        <v>6</v>
      </c>
      <c r="D162" s="103">
        <v>3.7513867780589401</v>
      </c>
      <c r="E162" s="104">
        <v>4.0472009292941298</v>
      </c>
      <c r="F162" s="111">
        <v>4.6234574000087401</v>
      </c>
      <c r="G162" s="104">
        <v>4.8372820205987797</v>
      </c>
      <c r="H162" s="104">
        <v>5.1331092643784597</v>
      </c>
      <c r="I162" s="111">
        <v>5.15915153450488</v>
      </c>
      <c r="J162" s="105">
        <v>5.1094693874466302</v>
      </c>
      <c r="K162"/>
      <c r="L162"/>
      <c r="M162"/>
    </row>
    <row r="163" spans="1:13">
      <c r="A163" s="26" t="s">
        <v>38</v>
      </c>
      <c r="B163" s="27" t="s">
        <v>12</v>
      </c>
      <c r="C163" s="27">
        <v>7</v>
      </c>
      <c r="D163" s="103">
        <v>3.52881310793749</v>
      </c>
      <c r="E163" s="104">
        <v>3.8530505881278598</v>
      </c>
      <c r="F163" s="111">
        <v>4.4860075872625202</v>
      </c>
      <c r="G163" s="104">
        <v>4.7186532578347196</v>
      </c>
      <c r="H163" s="104">
        <v>5.0512180013836296</v>
      </c>
      <c r="I163" s="111">
        <v>5.1125008168616599</v>
      </c>
      <c r="J163" s="105">
        <v>5.0702918321641004</v>
      </c>
      <c r="K163"/>
      <c r="L163"/>
      <c r="M163"/>
    </row>
    <row r="164" spans="1:13">
      <c r="A164" s="26" t="s">
        <v>38</v>
      </c>
      <c r="B164" s="27" t="s">
        <v>12</v>
      </c>
      <c r="C164" s="27">
        <v>8</v>
      </c>
      <c r="D164" s="103">
        <v>3.2835961088586001</v>
      </c>
      <c r="E164" s="104">
        <v>3.6265328940518602</v>
      </c>
      <c r="F164" s="111">
        <v>4.3181861938527897</v>
      </c>
      <c r="G164" s="104">
        <v>4.5703862177813601</v>
      </c>
      <c r="H164" s="104">
        <v>4.9669486407140697</v>
      </c>
      <c r="I164" s="111">
        <v>5.0641744621373697</v>
      </c>
      <c r="J164" s="105">
        <v>5.0259890956893098</v>
      </c>
      <c r="K164"/>
      <c r="L164"/>
      <c r="M164"/>
    </row>
    <row r="165" spans="1:13">
      <c r="A165" s="26" t="s">
        <v>38</v>
      </c>
      <c r="B165" s="27" t="s">
        <v>12</v>
      </c>
      <c r="C165" s="27">
        <v>9</v>
      </c>
      <c r="D165" s="103">
        <v>3.0552936227985201</v>
      </c>
      <c r="E165" s="104">
        <v>3.4368445330888799</v>
      </c>
      <c r="F165" s="111">
        <v>4.1717796803603697</v>
      </c>
      <c r="G165" s="104">
        <v>4.4422945199372696</v>
      </c>
      <c r="H165" s="104">
        <v>4.87930950072092</v>
      </c>
      <c r="I165" s="111">
        <v>5.01306747756324</v>
      </c>
      <c r="J165" s="105">
        <v>4.9999440797451804</v>
      </c>
      <c r="K165"/>
      <c r="L165"/>
      <c r="M165"/>
    </row>
    <row r="166" spans="1:13">
      <c r="A166" s="26" t="s">
        <v>38</v>
      </c>
      <c r="B166" s="27" t="s">
        <v>12</v>
      </c>
      <c r="C166" s="27">
        <v>10</v>
      </c>
      <c r="D166" s="103">
        <v>2.8334609609761499</v>
      </c>
      <c r="E166" s="104">
        <v>3.2590373284881302</v>
      </c>
      <c r="F166" s="111">
        <v>4.0480155310016999</v>
      </c>
      <c r="G166" s="104">
        <v>4.3380554711973804</v>
      </c>
      <c r="H166" s="104">
        <v>4.8092406556540297</v>
      </c>
      <c r="I166" s="111">
        <v>4.9723263145060601</v>
      </c>
      <c r="J166" s="105">
        <v>4.97158835034395</v>
      </c>
      <c r="K166"/>
      <c r="L166"/>
      <c r="M166"/>
    </row>
    <row r="167" spans="1:13">
      <c r="A167" s="26" t="s">
        <v>38</v>
      </c>
      <c r="B167" s="27" t="s">
        <v>12</v>
      </c>
      <c r="C167" s="27">
        <v>11</v>
      </c>
      <c r="D167" s="103">
        <v>2.6127385844453701</v>
      </c>
      <c r="E167" s="104">
        <v>3.0635469937715598</v>
      </c>
      <c r="F167" s="111">
        <v>3.9040293109659898</v>
      </c>
      <c r="G167" s="104">
        <v>4.2181506950083296</v>
      </c>
      <c r="H167" s="104">
        <v>4.7345431139424896</v>
      </c>
      <c r="I167" s="111">
        <v>4.9384362496120797</v>
      </c>
      <c r="J167" s="105">
        <v>4.9473161837910702</v>
      </c>
      <c r="K167"/>
      <c r="L167"/>
      <c r="M167"/>
    </row>
    <row r="168" spans="1:13">
      <c r="A168" s="26" t="s">
        <v>38</v>
      </c>
      <c r="B168" s="27" t="s">
        <v>12</v>
      </c>
      <c r="C168" s="27">
        <v>12</v>
      </c>
      <c r="D168" s="103">
        <v>2.4127724295571</v>
      </c>
      <c r="E168" s="104">
        <v>2.8831536274470499</v>
      </c>
      <c r="F168" s="111">
        <v>3.7704167018993999</v>
      </c>
      <c r="G168" s="104">
        <v>4.1003789617335897</v>
      </c>
      <c r="H168" s="104">
        <v>4.6644525700855697</v>
      </c>
      <c r="I168" s="111">
        <v>4.8970391546904697</v>
      </c>
      <c r="J168" s="105">
        <v>4.9196231507107901</v>
      </c>
      <c r="K168"/>
      <c r="L168"/>
      <c r="M168"/>
    </row>
    <row r="169" spans="1:13">
      <c r="A169" s="26" t="s">
        <v>38</v>
      </c>
      <c r="B169" s="27" t="s">
        <v>12</v>
      </c>
      <c r="C169" s="27">
        <v>13</v>
      </c>
      <c r="D169" s="103">
        <v>2.2216680438879202</v>
      </c>
      <c r="E169" s="104">
        <v>2.7237664899470402</v>
      </c>
      <c r="F169" s="111">
        <v>3.6518550349465699</v>
      </c>
      <c r="G169" s="104">
        <v>3.9890165601122201</v>
      </c>
      <c r="H169" s="104">
        <v>4.5797575531189603</v>
      </c>
      <c r="I169" s="111">
        <v>4.8592476396091797</v>
      </c>
      <c r="J169" s="105">
        <v>4.8927773064153</v>
      </c>
      <c r="K169"/>
      <c r="L169"/>
      <c r="M169"/>
    </row>
    <row r="170" spans="1:13">
      <c r="A170" s="26" t="s">
        <v>38</v>
      </c>
      <c r="B170" s="27" t="s">
        <v>12</v>
      </c>
      <c r="C170" s="27">
        <v>14</v>
      </c>
      <c r="D170" s="103">
        <v>2.04814487306674</v>
      </c>
      <c r="E170" s="104">
        <v>2.5741024961719901</v>
      </c>
      <c r="F170" s="111">
        <v>3.5287636063218502</v>
      </c>
      <c r="G170" s="104">
        <v>3.8759445750280301</v>
      </c>
      <c r="H170" s="104">
        <v>4.5220030128662696</v>
      </c>
      <c r="I170" s="111">
        <v>4.8284359689718901</v>
      </c>
      <c r="J170" s="105">
        <v>4.8788178364849504</v>
      </c>
      <c r="K170"/>
      <c r="L170"/>
      <c r="M170"/>
    </row>
    <row r="171" spans="1:13">
      <c r="A171" s="26" t="s">
        <v>38</v>
      </c>
      <c r="B171" s="27" t="s">
        <v>12</v>
      </c>
      <c r="C171" s="27">
        <v>15</v>
      </c>
      <c r="D171" s="103">
        <v>1.8921796238792301</v>
      </c>
      <c r="E171" s="104">
        <v>2.4357699354151601</v>
      </c>
      <c r="F171" s="111">
        <v>3.4397083550016099</v>
      </c>
      <c r="G171" s="104">
        <v>3.8105906572405099</v>
      </c>
      <c r="H171" s="104">
        <v>4.4863422745250796</v>
      </c>
      <c r="I171" s="111">
        <v>4.8237581467080197</v>
      </c>
      <c r="J171" s="105">
        <v>4.8817274780356499</v>
      </c>
      <c r="K171"/>
      <c r="L171"/>
      <c r="M171"/>
    </row>
    <row r="172" spans="1:13">
      <c r="A172" s="26" t="s">
        <v>38</v>
      </c>
      <c r="B172" s="27" t="s">
        <v>12</v>
      </c>
      <c r="C172" s="27">
        <v>16</v>
      </c>
      <c r="D172" s="103">
        <v>1.7370550474006099</v>
      </c>
      <c r="E172" s="104">
        <v>2.2945164467958699</v>
      </c>
      <c r="F172" s="111">
        <v>3.3448581993761599</v>
      </c>
      <c r="G172" s="104">
        <v>3.72863272642206</v>
      </c>
      <c r="H172" s="104">
        <v>4.4390993664199003</v>
      </c>
      <c r="I172" s="111">
        <v>4.8107602627404003</v>
      </c>
      <c r="J172" s="105">
        <v>4.88476989889406</v>
      </c>
      <c r="K172"/>
      <c r="L172"/>
      <c r="M172"/>
    </row>
    <row r="173" spans="1:13">
      <c r="A173" s="26" t="s">
        <v>38</v>
      </c>
      <c r="B173" s="27" t="s">
        <v>13</v>
      </c>
      <c r="C173" s="27">
        <v>1</v>
      </c>
      <c r="D173" s="103">
        <v>5.5689352994235</v>
      </c>
      <c r="E173" s="104">
        <v>5.7325061423721504</v>
      </c>
      <c r="F173" s="111">
        <v>6.1712133801064697</v>
      </c>
      <c r="G173" s="104">
        <v>6.3260746222429702</v>
      </c>
      <c r="H173" s="104">
        <v>6.4169990468061</v>
      </c>
      <c r="I173" s="111">
        <v>6.1723208438297403</v>
      </c>
      <c r="J173" s="105">
        <v>5.9565278548432197</v>
      </c>
      <c r="K173"/>
      <c r="L173"/>
      <c r="M173"/>
    </row>
    <row r="174" spans="1:13">
      <c r="A174" s="26" t="s">
        <v>38</v>
      </c>
      <c r="B174" s="27" t="s">
        <v>13</v>
      </c>
      <c r="C174" s="27">
        <v>2</v>
      </c>
      <c r="D174" s="103">
        <v>5.2464226159449598</v>
      </c>
      <c r="E174" s="104">
        <v>5.4487426520623004</v>
      </c>
      <c r="F174" s="111">
        <v>5.9623643353481901</v>
      </c>
      <c r="G174" s="104">
        <v>6.1496909882349398</v>
      </c>
      <c r="H174" s="104">
        <v>6.31712466288411</v>
      </c>
      <c r="I174" s="111">
        <v>6.13895077716752</v>
      </c>
      <c r="J174" s="105">
        <v>5.9448543557103601</v>
      </c>
      <c r="K174"/>
      <c r="L174"/>
      <c r="M174"/>
    </row>
    <row r="175" spans="1:13">
      <c r="A175" s="26" t="s">
        <v>38</v>
      </c>
      <c r="B175" s="27" t="s">
        <v>13</v>
      </c>
      <c r="C175" s="27">
        <v>3</v>
      </c>
      <c r="D175" s="103">
        <v>4.9480224724425996</v>
      </c>
      <c r="E175" s="104">
        <v>5.1660640636531596</v>
      </c>
      <c r="F175" s="111">
        <v>5.7423367976691297</v>
      </c>
      <c r="G175" s="104">
        <v>5.9588562997046903</v>
      </c>
      <c r="H175" s="104">
        <v>6.2124207975336203</v>
      </c>
      <c r="I175" s="111">
        <v>6.1031721769802596</v>
      </c>
      <c r="J175" s="105">
        <v>5.9392961478112296</v>
      </c>
      <c r="K175"/>
      <c r="L175"/>
      <c r="M175"/>
    </row>
    <row r="176" spans="1:13">
      <c r="A176" s="26" t="s">
        <v>38</v>
      </c>
      <c r="B176" s="27" t="s">
        <v>13</v>
      </c>
      <c r="C176" s="27">
        <v>4</v>
      </c>
      <c r="D176" s="103">
        <v>4.6326690099869801</v>
      </c>
      <c r="E176" s="104">
        <v>4.8906265661477297</v>
      </c>
      <c r="F176" s="111">
        <v>5.5492720426702302</v>
      </c>
      <c r="G176" s="104">
        <v>5.7943461478811802</v>
      </c>
      <c r="H176" s="104">
        <v>6.1418116416475801</v>
      </c>
      <c r="I176" s="111">
        <v>6.0840297211332599</v>
      </c>
      <c r="J176" s="105">
        <v>5.9400350855486304</v>
      </c>
      <c r="K176"/>
      <c r="L176"/>
      <c r="M176"/>
    </row>
    <row r="177" spans="1:13">
      <c r="A177" s="26" t="s">
        <v>38</v>
      </c>
      <c r="B177" s="27" t="s">
        <v>13</v>
      </c>
      <c r="C177" s="27">
        <v>5</v>
      </c>
      <c r="D177" s="103">
        <v>4.3571646055000004</v>
      </c>
      <c r="E177" s="104">
        <v>4.6440455936204001</v>
      </c>
      <c r="F177" s="111">
        <v>5.3451950924387202</v>
      </c>
      <c r="G177" s="104">
        <v>5.6357450744040598</v>
      </c>
      <c r="H177" s="104">
        <v>6.0516421220336802</v>
      </c>
      <c r="I177" s="111">
        <v>6.0512966808677602</v>
      </c>
      <c r="J177" s="105">
        <v>5.9418890444633599</v>
      </c>
      <c r="K177"/>
      <c r="L177"/>
      <c r="M177"/>
    </row>
    <row r="178" spans="1:13">
      <c r="A178" s="26" t="s">
        <v>38</v>
      </c>
      <c r="B178" s="27" t="s">
        <v>13</v>
      </c>
      <c r="C178" s="27">
        <v>6</v>
      </c>
      <c r="D178" s="103">
        <v>4.0892046483227302</v>
      </c>
      <c r="E178" s="104">
        <v>4.4041640975995202</v>
      </c>
      <c r="F178" s="111">
        <v>5.1754868039924</v>
      </c>
      <c r="G178" s="104">
        <v>5.4812964789203704</v>
      </c>
      <c r="H178" s="104">
        <v>5.9658402118034202</v>
      </c>
      <c r="I178" s="111">
        <v>6.0243344370859102</v>
      </c>
      <c r="J178" s="105">
        <v>5.937693730616</v>
      </c>
      <c r="K178"/>
      <c r="L178"/>
      <c r="M178"/>
    </row>
    <row r="179" spans="1:13">
      <c r="A179" s="26" t="s">
        <v>38</v>
      </c>
      <c r="B179" s="27" t="s">
        <v>13</v>
      </c>
      <c r="C179" s="27">
        <v>7</v>
      </c>
      <c r="D179" s="103">
        <v>3.8160892727147702</v>
      </c>
      <c r="E179" s="104">
        <v>4.1591229398280003</v>
      </c>
      <c r="F179" s="111">
        <v>4.9890294117459799</v>
      </c>
      <c r="G179" s="104">
        <v>5.3307004927532198</v>
      </c>
      <c r="H179" s="104">
        <v>5.8857348890646897</v>
      </c>
      <c r="I179" s="111">
        <v>6.0081590162361298</v>
      </c>
      <c r="J179" s="105">
        <v>5.9524199431889002</v>
      </c>
      <c r="K179"/>
      <c r="L179"/>
      <c r="M179"/>
    </row>
    <row r="180" spans="1:13">
      <c r="A180" s="26" t="s">
        <v>38</v>
      </c>
      <c r="B180" s="27" t="s">
        <v>13</v>
      </c>
      <c r="C180" s="27">
        <v>8</v>
      </c>
      <c r="D180" s="103">
        <v>3.5572443709567199</v>
      </c>
      <c r="E180" s="104">
        <v>3.9274169930555498</v>
      </c>
      <c r="F180" s="111">
        <v>4.8131533167809799</v>
      </c>
      <c r="G180" s="104">
        <v>5.1800945159785199</v>
      </c>
      <c r="H180" s="104">
        <v>5.7995830449833301</v>
      </c>
      <c r="I180" s="111">
        <v>5.9767306848238801</v>
      </c>
      <c r="J180" s="105">
        <v>5.9366304278877102</v>
      </c>
      <c r="K180"/>
      <c r="L180"/>
      <c r="M180"/>
    </row>
    <row r="181" spans="1:13">
      <c r="A181" s="26" t="s">
        <v>38</v>
      </c>
      <c r="B181" s="27" t="s">
        <v>13</v>
      </c>
      <c r="C181" s="27">
        <v>9</v>
      </c>
      <c r="D181" s="103">
        <v>3.3191389541596399</v>
      </c>
      <c r="E181" s="104">
        <v>3.7170107457857502</v>
      </c>
      <c r="F181" s="111">
        <v>4.6525320565752901</v>
      </c>
      <c r="G181" s="104">
        <v>5.0381307318212896</v>
      </c>
      <c r="H181" s="104">
        <v>5.7179702673279698</v>
      </c>
      <c r="I181" s="111">
        <v>5.9534376475748898</v>
      </c>
      <c r="J181" s="105">
        <v>5.9362866420635303</v>
      </c>
      <c r="K181"/>
      <c r="L181"/>
      <c r="M181"/>
    </row>
    <row r="182" spans="1:13">
      <c r="A182" s="26" t="s">
        <v>38</v>
      </c>
      <c r="B182" s="27" t="s">
        <v>13</v>
      </c>
      <c r="C182" s="27">
        <v>10</v>
      </c>
      <c r="D182" s="103">
        <v>3.0591719871277698</v>
      </c>
      <c r="E182" s="104">
        <v>3.4795400969462</v>
      </c>
      <c r="F182" s="111">
        <v>4.4866645998506502</v>
      </c>
      <c r="G182" s="104">
        <v>4.8938584591863501</v>
      </c>
      <c r="H182" s="104">
        <v>5.6369883488524302</v>
      </c>
      <c r="I182" s="111">
        <v>5.9133344890592499</v>
      </c>
      <c r="J182" s="105">
        <v>5.9167314073272301</v>
      </c>
      <c r="K182"/>
      <c r="L182"/>
      <c r="M182"/>
    </row>
    <row r="183" spans="1:13">
      <c r="A183" s="26" t="s">
        <v>38</v>
      </c>
      <c r="B183" s="27" t="s">
        <v>13</v>
      </c>
      <c r="C183" s="27">
        <v>11</v>
      </c>
      <c r="D183" s="103">
        <v>2.80149926466094</v>
      </c>
      <c r="E183" s="104">
        <v>3.2566545513053402</v>
      </c>
      <c r="F183" s="111">
        <v>4.3191160342102499</v>
      </c>
      <c r="G183" s="104">
        <v>4.7456417700445499</v>
      </c>
      <c r="H183" s="104">
        <v>5.5512475080225299</v>
      </c>
      <c r="I183" s="111">
        <v>5.88280441658332</v>
      </c>
      <c r="J183" s="105">
        <v>5.9127229322073198</v>
      </c>
      <c r="K183"/>
      <c r="L183"/>
      <c r="M183"/>
    </row>
    <row r="184" spans="1:13">
      <c r="A184" s="26" t="s">
        <v>38</v>
      </c>
      <c r="B184" s="27" t="s">
        <v>13</v>
      </c>
      <c r="C184" s="27">
        <v>12</v>
      </c>
      <c r="D184" s="103">
        <v>2.5510687035517701</v>
      </c>
      <c r="E184" s="104">
        <v>3.0454453292728099</v>
      </c>
      <c r="F184" s="111">
        <v>4.1528140515780203</v>
      </c>
      <c r="G184" s="104">
        <v>4.61138631905553</v>
      </c>
      <c r="H184" s="104">
        <v>5.4625490065577296</v>
      </c>
      <c r="I184" s="111">
        <v>5.8459190175291198</v>
      </c>
      <c r="J184" s="105">
        <v>5.8908568877653096</v>
      </c>
      <c r="K184"/>
      <c r="L184"/>
      <c r="M184"/>
    </row>
    <row r="185" spans="1:13">
      <c r="A185" s="26" t="s">
        <v>38</v>
      </c>
      <c r="B185" s="27" t="s">
        <v>13</v>
      </c>
      <c r="C185" s="27">
        <v>13</v>
      </c>
      <c r="D185" s="103">
        <v>2.3071302553406401</v>
      </c>
      <c r="E185" s="104">
        <v>2.8410335261594399</v>
      </c>
      <c r="F185" s="111">
        <v>4.0007228223107001</v>
      </c>
      <c r="G185" s="104">
        <v>4.4645006659123201</v>
      </c>
      <c r="H185" s="104">
        <v>5.3870084294746601</v>
      </c>
      <c r="I185" s="111">
        <v>5.8180710790152004</v>
      </c>
      <c r="J185" s="105">
        <v>5.8817672356846096</v>
      </c>
      <c r="K185"/>
      <c r="L185"/>
      <c r="M185"/>
    </row>
    <row r="186" spans="1:13">
      <c r="A186" s="26" t="s">
        <v>38</v>
      </c>
      <c r="B186" s="27" t="s">
        <v>13</v>
      </c>
      <c r="C186" s="27">
        <v>14</v>
      </c>
      <c r="D186" s="103">
        <v>2.07281351012172</v>
      </c>
      <c r="E186" s="104">
        <v>2.6261676089462398</v>
      </c>
      <c r="F186" s="111">
        <v>3.8487010527872698</v>
      </c>
      <c r="G186" s="104">
        <v>4.3273845562202498</v>
      </c>
      <c r="H186" s="104">
        <v>5.3059838008845599</v>
      </c>
      <c r="I186" s="111">
        <v>5.7798241438413296</v>
      </c>
      <c r="J186" s="105">
        <v>5.8658840453386496</v>
      </c>
      <c r="K186"/>
      <c r="L186"/>
      <c r="M186"/>
    </row>
    <row r="187" spans="1:13">
      <c r="A187" s="26" t="s">
        <v>38</v>
      </c>
      <c r="B187" s="27" t="s">
        <v>13</v>
      </c>
      <c r="C187" s="27">
        <v>15</v>
      </c>
      <c r="D187" s="103">
        <v>1.86695593065985</v>
      </c>
      <c r="E187" s="104">
        <v>2.4432112379901998</v>
      </c>
      <c r="F187" s="111">
        <v>3.6901327863153699</v>
      </c>
      <c r="G187" s="104">
        <v>4.1918100381228003</v>
      </c>
      <c r="H187" s="104">
        <v>5.2276451650404701</v>
      </c>
      <c r="I187" s="111">
        <v>5.76269876972429</v>
      </c>
      <c r="J187" s="105">
        <v>5.8750049832209399</v>
      </c>
      <c r="K187"/>
      <c r="L187"/>
      <c r="M187"/>
    </row>
    <row r="188" spans="1:13">
      <c r="A188" s="26" t="s">
        <v>38</v>
      </c>
      <c r="B188" s="27" t="s">
        <v>13</v>
      </c>
      <c r="C188" s="27">
        <v>16</v>
      </c>
      <c r="D188" s="103">
        <v>1.6531250597552301</v>
      </c>
      <c r="E188" s="104">
        <v>2.2532379439000998</v>
      </c>
      <c r="F188" s="111">
        <v>3.5438771434502399</v>
      </c>
      <c r="G188" s="104">
        <v>4.0714972047691198</v>
      </c>
      <c r="H188" s="104">
        <v>5.1571503025894998</v>
      </c>
      <c r="I188" s="111">
        <v>5.7384028527220003</v>
      </c>
      <c r="J188" s="105">
        <v>5.87026613486535</v>
      </c>
      <c r="K188"/>
      <c r="L188"/>
      <c r="M188"/>
    </row>
    <row r="189" spans="1:13">
      <c r="A189" s="26" t="s">
        <v>39</v>
      </c>
      <c r="B189" s="27" t="s">
        <v>12</v>
      </c>
      <c r="C189" s="27">
        <v>1</v>
      </c>
      <c r="D189" s="103">
        <v>3.7246779596521602</v>
      </c>
      <c r="E189" s="104">
        <v>3.7915757054472699</v>
      </c>
      <c r="F189" s="111">
        <v>3.9038981266160802</v>
      </c>
      <c r="G189" s="104">
        <v>3.9247762566843098</v>
      </c>
      <c r="H189" s="104">
        <v>3.89602470227846</v>
      </c>
      <c r="I189" s="111">
        <v>3.8026859532544202</v>
      </c>
      <c r="J189" s="105">
        <v>3.70310155771736</v>
      </c>
      <c r="K189"/>
      <c r="L189"/>
      <c r="M189"/>
    </row>
    <row r="190" spans="1:13">
      <c r="A190" s="26" t="s">
        <v>39</v>
      </c>
      <c r="B190" s="27" t="s">
        <v>12</v>
      </c>
      <c r="C190" s="27">
        <v>2</v>
      </c>
      <c r="D190" s="103">
        <v>3.3943132907055</v>
      </c>
      <c r="E190" s="104">
        <v>3.4858459746502399</v>
      </c>
      <c r="F190" s="111">
        <v>3.6579471397066099</v>
      </c>
      <c r="G190" s="104">
        <v>3.7044237907039799</v>
      </c>
      <c r="H190" s="104">
        <v>3.7284088071008599</v>
      </c>
      <c r="I190" s="111">
        <v>3.6706926337771399</v>
      </c>
      <c r="J190" s="105">
        <v>3.5917630740225901</v>
      </c>
      <c r="K190"/>
      <c r="L190"/>
      <c r="M190"/>
    </row>
    <row r="191" spans="1:13">
      <c r="A191" s="26" t="s">
        <v>39</v>
      </c>
      <c r="B191" s="27" t="s">
        <v>12</v>
      </c>
      <c r="C191" s="27">
        <v>3</v>
      </c>
      <c r="D191" s="103">
        <v>3.0929768977406602</v>
      </c>
      <c r="E191" s="104">
        <v>3.2145959561806601</v>
      </c>
      <c r="F191" s="111">
        <v>3.4548731830365398</v>
      </c>
      <c r="G191" s="104">
        <v>3.5306558052275401</v>
      </c>
      <c r="H191" s="104">
        <v>3.6072359484280199</v>
      </c>
      <c r="I191" s="111">
        <v>3.5796902300208799</v>
      </c>
      <c r="J191" s="105">
        <v>3.5171320367907999</v>
      </c>
      <c r="K191"/>
      <c r="L191"/>
      <c r="M191"/>
    </row>
    <row r="192" spans="1:13">
      <c r="A192" s="26" t="s">
        <v>39</v>
      </c>
      <c r="B192" s="27" t="s">
        <v>12</v>
      </c>
      <c r="C192" s="27">
        <v>4</v>
      </c>
      <c r="D192" s="103">
        <v>2.82406566760839</v>
      </c>
      <c r="E192" s="104">
        <v>2.9887888329335399</v>
      </c>
      <c r="F192" s="111">
        <v>3.3025287254003302</v>
      </c>
      <c r="G192" s="104">
        <v>3.4008582015773401</v>
      </c>
      <c r="H192" s="104">
        <v>3.5257705362893699</v>
      </c>
      <c r="I192" s="111">
        <v>3.5274967966709201</v>
      </c>
      <c r="J192" s="105">
        <v>3.4822210562535698</v>
      </c>
      <c r="K192"/>
      <c r="L192"/>
      <c r="M192"/>
    </row>
    <row r="193" spans="1:13">
      <c r="A193" s="26" t="s">
        <v>39</v>
      </c>
      <c r="B193" s="27" t="s">
        <v>12</v>
      </c>
      <c r="C193" s="27">
        <v>5</v>
      </c>
      <c r="D193" s="103">
        <v>2.5856998037214902</v>
      </c>
      <c r="E193" s="104">
        <v>2.7865676831667998</v>
      </c>
      <c r="F193" s="111">
        <v>3.1715357152922699</v>
      </c>
      <c r="G193" s="104">
        <v>3.3026139302451001</v>
      </c>
      <c r="H193" s="104">
        <v>3.4771265807636098</v>
      </c>
      <c r="I193" s="111">
        <v>3.5076440453353701</v>
      </c>
      <c r="J193" s="105">
        <v>3.4741433014579699</v>
      </c>
      <c r="K193"/>
      <c r="L193"/>
      <c r="M193"/>
    </row>
    <row r="194" spans="1:13">
      <c r="A194" s="26" t="s">
        <v>39</v>
      </c>
      <c r="B194" s="27" t="s">
        <v>12</v>
      </c>
      <c r="C194" s="27">
        <v>6</v>
      </c>
      <c r="D194" s="103">
        <v>2.37308459150089</v>
      </c>
      <c r="E194" s="104">
        <v>2.6144229300653099</v>
      </c>
      <c r="F194" s="111">
        <v>3.0653061966374802</v>
      </c>
      <c r="G194" s="104">
        <v>3.2192612196537498</v>
      </c>
      <c r="H194" s="104">
        <v>3.4463101897350401</v>
      </c>
      <c r="I194" s="111">
        <v>3.5019617499068998</v>
      </c>
      <c r="J194" s="105">
        <v>3.4887227698599901</v>
      </c>
      <c r="K194"/>
      <c r="L194"/>
      <c r="M194"/>
    </row>
    <row r="195" spans="1:13">
      <c r="A195" s="26" t="s">
        <v>39</v>
      </c>
      <c r="B195" s="27" t="s">
        <v>12</v>
      </c>
      <c r="C195" s="27">
        <v>7</v>
      </c>
      <c r="D195" s="103">
        <v>2.1894490831343401</v>
      </c>
      <c r="E195" s="104">
        <v>2.4644064559059098</v>
      </c>
      <c r="F195" s="111">
        <v>2.9794373692131999</v>
      </c>
      <c r="G195" s="104">
        <v>3.1607237521897402</v>
      </c>
      <c r="H195" s="104">
        <v>3.4298758252258801</v>
      </c>
      <c r="I195" s="111">
        <v>3.5191670356990699</v>
      </c>
      <c r="J195" s="105">
        <v>3.5095994203196899</v>
      </c>
      <c r="K195"/>
      <c r="L195"/>
      <c r="M195"/>
    </row>
    <row r="196" spans="1:13">
      <c r="A196" s="26" t="s">
        <v>39</v>
      </c>
      <c r="B196" s="27" t="s">
        <v>12</v>
      </c>
      <c r="C196" s="27">
        <v>8</v>
      </c>
      <c r="D196" s="103">
        <v>2.0421321713464602</v>
      </c>
      <c r="E196" s="104">
        <v>2.3461619409575798</v>
      </c>
      <c r="F196" s="111">
        <v>2.9144922343448298</v>
      </c>
      <c r="G196" s="104">
        <v>3.1119820829993401</v>
      </c>
      <c r="H196" s="104">
        <v>3.4272564740290901</v>
      </c>
      <c r="I196" s="111">
        <v>3.54629411086683</v>
      </c>
      <c r="J196" s="105">
        <v>3.5500582215929399</v>
      </c>
      <c r="K196"/>
      <c r="L196"/>
      <c r="M196"/>
    </row>
    <row r="197" spans="1:13">
      <c r="A197" s="26" t="s">
        <v>39</v>
      </c>
      <c r="B197" s="27" t="s">
        <v>12</v>
      </c>
      <c r="C197" s="27">
        <v>9</v>
      </c>
      <c r="D197" s="103">
        <v>1.9143174208899301</v>
      </c>
      <c r="E197" s="104">
        <v>2.2482284504905898</v>
      </c>
      <c r="F197" s="111">
        <v>2.8666219207879502</v>
      </c>
      <c r="G197" s="104">
        <v>3.07951897637823</v>
      </c>
      <c r="H197" s="104">
        <v>3.4305689761497198</v>
      </c>
      <c r="I197" s="111">
        <v>3.5744512670261699</v>
      </c>
      <c r="J197" s="105">
        <v>3.5905164860235299</v>
      </c>
      <c r="K197"/>
      <c r="L197"/>
      <c r="M197"/>
    </row>
    <row r="198" spans="1:13">
      <c r="A198" s="26" t="s">
        <v>39</v>
      </c>
      <c r="B198" s="27" t="s">
        <v>12</v>
      </c>
      <c r="C198" s="27">
        <v>10</v>
      </c>
      <c r="D198" s="103">
        <v>1.81230093871609</v>
      </c>
      <c r="E198" s="104">
        <v>2.1668232560115999</v>
      </c>
      <c r="F198" s="111">
        <v>2.8259668697290001</v>
      </c>
      <c r="G198" s="104">
        <v>3.0571888376710499</v>
      </c>
      <c r="H198" s="104">
        <v>3.4431315507461702</v>
      </c>
      <c r="I198" s="111">
        <v>3.6166351603398699</v>
      </c>
      <c r="J198" s="105">
        <v>3.6392258116976399</v>
      </c>
      <c r="K198"/>
      <c r="L198"/>
      <c r="M198"/>
    </row>
    <row r="199" spans="1:13">
      <c r="A199" s="26" t="s">
        <v>39</v>
      </c>
      <c r="B199" s="27" t="s">
        <v>12</v>
      </c>
      <c r="C199" s="27">
        <v>11</v>
      </c>
      <c r="D199" s="103">
        <v>1.7452445058128401</v>
      </c>
      <c r="E199" s="104">
        <v>2.1136882603785598</v>
      </c>
      <c r="F199" s="111">
        <v>2.79255690902886</v>
      </c>
      <c r="G199" s="104">
        <v>3.0357580443171699</v>
      </c>
      <c r="H199" s="104">
        <v>3.4582232601994698</v>
      </c>
      <c r="I199" s="111">
        <v>3.6564868059561002</v>
      </c>
      <c r="J199" s="105">
        <v>3.6844089464457102</v>
      </c>
      <c r="K199"/>
      <c r="L199"/>
      <c r="M199"/>
    </row>
    <row r="200" spans="1:13">
      <c r="A200" s="26" t="s">
        <v>39</v>
      </c>
      <c r="B200" s="27" t="s">
        <v>12</v>
      </c>
      <c r="C200" s="27">
        <v>12</v>
      </c>
      <c r="D200" s="103">
        <v>1.7198499059499099</v>
      </c>
      <c r="E200" s="104">
        <v>2.0810875388174899</v>
      </c>
      <c r="F200" s="111">
        <v>2.7883003736512602</v>
      </c>
      <c r="G200" s="104">
        <v>3.0360961164320002</v>
      </c>
      <c r="H200" s="104">
        <v>3.4831661359278101</v>
      </c>
      <c r="I200" s="111">
        <v>3.7043504759061299</v>
      </c>
      <c r="J200" s="105">
        <v>3.7419857142549402</v>
      </c>
      <c r="K200"/>
      <c r="L200"/>
      <c r="M200"/>
    </row>
    <row r="201" spans="1:13">
      <c r="A201" s="26" t="s">
        <v>39</v>
      </c>
      <c r="B201" s="27" t="s">
        <v>12</v>
      </c>
      <c r="C201" s="27">
        <v>13</v>
      </c>
      <c r="D201" s="103">
        <v>1.7273594148834399</v>
      </c>
      <c r="E201" s="104">
        <v>2.0795233614877202</v>
      </c>
      <c r="F201" s="111">
        <v>2.7768638075094101</v>
      </c>
      <c r="G201" s="104">
        <v>3.0334276877618702</v>
      </c>
      <c r="H201" s="104">
        <v>3.5073217812816999</v>
      </c>
      <c r="I201" s="111">
        <v>3.7540804677577402</v>
      </c>
      <c r="J201" s="105">
        <v>3.7956525545070101</v>
      </c>
      <c r="K201"/>
      <c r="L201"/>
      <c r="M201"/>
    </row>
    <row r="202" spans="1:13">
      <c r="A202" s="26" t="s">
        <v>39</v>
      </c>
      <c r="B202" s="27" t="s">
        <v>12</v>
      </c>
      <c r="C202" s="27">
        <v>14</v>
      </c>
      <c r="D202" s="103">
        <v>1.7670759502426101</v>
      </c>
      <c r="E202" s="104">
        <v>2.0957158148477899</v>
      </c>
      <c r="F202" s="111">
        <v>2.7865938351923099</v>
      </c>
      <c r="G202" s="104">
        <v>3.0450632256351202</v>
      </c>
      <c r="H202" s="104">
        <v>3.5429687132414101</v>
      </c>
      <c r="I202" s="111">
        <v>3.80718835823826</v>
      </c>
      <c r="J202" s="105">
        <v>3.8576546480777898</v>
      </c>
      <c r="K202"/>
      <c r="L202"/>
      <c r="M202"/>
    </row>
    <row r="203" spans="1:13">
      <c r="A203" s="26" t="s">
        <v>39</v>
      </c>
      <c r="B203" s="27" t="s">
        <v>12</v>
      </c>
      <c r="C203" s="27">
        <v>15</v>
      </c>
      <c r="D203" s="103">
        <v>1.8704189273182601</v>
      </c>
      <c r="E203" s="104">
        <v>2.16971109875846</v>
      </c>
      <c r="F203" s="111">
        <v>2.8299139538512099</v>
      </c>
      <c r="G203" s="104">
        <v>3.08376462811853</v>
      </c>
      <c r="H203" s="104">
        <v>3.6024918138367101</v>
      </c>
      <c r="I203" s="111">
        <v>3.8927894787241</v>
      </c>
      <c r="J203" s="105">
        <v>3.9435263277585699</v>
      </c>
      <c r="K203"/>
      <c r="L203"/>
      <c r="M203"/>
    </row>
    <row r="204" spans="1:13">
      <c r="A204" s="26" t="s">
        <v>39</v>
      </c>
      <c r="B204" s="27" t="s">
        <v>12</v>
      </c>
      <c r="C204" s="27">
        <v>16</v>
      </c>
      <c r="D204" s="103">
        <v>2.0040825133664</v>
      </c>
      <c r="E204" s="104">
        <v>2.27141739906437</v>
      </c>
      <c r="F204" s="111">
        <v>2.8926465019200198</v>
      </c>
      <c r="G204" s="104">
        <v>3.1465800855038699</v>
      </c>
      <c r="H204" s="104">
        <v>3.6741283055673302</v>
      </c>
      <c r="I204" s="111">
        <v>3.9855823597149902</v>
      </c>
      <c r="J204" s="105">
        <v>4.0442837855237102</v>
      </c>
      <c r="K204"/>
      <c r="L204"/>
      <c r="M204"/>
    </row>
    <row r="205" spans="1:13">
      <c r="A205" s="26" t="s">
        <v>39</v>
      </c>
      <c r="B205" s="27" t="s">
        <v>13</v>
      </c>
      <c r="C205" s="27">
        <v>1</v>
      </c>
      <c r="D205" s="103">
        <v>4.0771178539210799</v>
      </c>
      <c r="E205" s="104">
        <v>4.0839272843986096</v>
      </c>
      <c r="F205" s="111">
        <v>4.18186502542778</v>
      </c>
      <c r="G205" s="104">
        <v>4.2142523321218501</v>
      </c>
      <c r="H205" s="104">
        <v>4.1923647956676797</v>
      </c>
      <c r="I205" s="111">
        <v>4.0583420538472303</v>
      </c>
      <c r="J205" s="105">
        <v>3.9288114274908499</v>
      </c>
      <c r="K205"/>
      <c r="L205"/>
      <c r="M205"/>
    </row>
    <row r="206" spans="1:13">
      <c r="A206" s="26" t="s">
        <v>39</v>
      </c>
      <c r="B206" s="27" t="s">
        <v>13</v>
      </c>
      <c r="C206" s="27">
        <v>2</v>
      </c>
      <c r="D206" s="103">
        <v>3.6752199343623801</v>
      </c>
      <c r="E206" s="104">
        <v>3.7283222274277699</v>
      </c>
      <c r="F206" s="111">
        <v>3.9233735478606802</v>
      </c>
      <c r="G206" s="104">
        <v>3.99378562446705</v>
      </c>
      <c r="H206" s="104">
        <v>4.0614837934507797</v>
      </c>
      <c r="I206" s="111">
        <v>3.9803856624543301</v>
      </c>
      <c r="J206" s="105">
        <v>3.8784364128765101</v>
      </c>
      <c r="K206"/>
      <c r="L206"/>
      <c r="M206"/>
    </row>
    <row r="207" spans="1:13">
      <c r="A207" s="26" t="s">
        <v>39</v>
      </c>
      <c r="B207" s="27" t="s">
        <v>13</v>
      </c>
      <c r="C207" s="27">
        <v>3</v>
      </c>
      <c r="D207" s="103">
        <v>3.33909142368161</v>
      </c>
      <c r="E207" s="104">
        <v>3.4310581273394498</v>
      </c>
      <c r="F207" s="111">
        <v>3.7022431402156499</v>
      </c>
      <c r="G207" s="104">
        <v>3.81089691790311</v>
      </c>
      <c r="H207" s="104">
        <v>3.9515172716040401</v>
      </c>
      <c r="I207" s="111">
        <v>3.9185415127569798</v>
      </c>
      <c r="J207" s="105">
        <v>3.8420558800241902</v>
      </c>
      <c r="K207"/>
      <c r="L207"/>
      <c r="M207"/>
    </row>
    <row r="208" spans="1:13">
      <c r="A208" s="26" t="s">
        <v>39</v>
      </c>
      <c r="B208" s="27" t="s">
        <v>13</v>
      </c>
      <c r="C208" s="27">
        <v>4</v>
      </c>
      <c r="D208" s="103">
        <v>3.0555947646446602</v>
      </c>
      <c r="E208" s="104">
        <v>3.19191885843663</v>
      </c>
      <c r="F208" s="111">
        <v>3.5444673502322201</v>
      </c>
      <c r="G208" s="104">
        <v>3.6840838964651099</v>
      </c>
      <c r="H208" s="104">
        <v>3.8934576283973699</v>
      </c>
      <c r="I208" s="111">
        <v>3.8986030129217299</v>
      </c>
      <c r="J208" s="105">
        <v>3.8434161241254401</v>
      </c>
      <c r="K208"/>
      <c r="L208"/>
      <c r="M208"/>
    </row>
    <row r="209" spans="1:13">
      <c r="A209" s="26" t="s">
        <v>39</v>
      </c>
      <c r="B209" s="27" t="s">
        <v>13</v>
      </c>
      <c r="C209" s="27">
        <v>5</v>
      </c>
      <c r="D209" s="103">
        <v>2.8127693098887701</v>
      </c>
      <c r="E209" s="104">
        <v>2.9924856386555598</v>
      </c>
      <c r="F209" s="111">
        <v>3.4212732475818299</v>
      </c>
      <c r="G209" s="104">
        <v>3.58998824937771</v>
      </c>
      <c r="H209" s="104">
        <v>3.8512492616433098</v>
      </c>
      <c r="I209" s="111">
        <v>3.8976130583550099</v>
      </c>
      <c r="J209" s="105">
        <v>3.8581988166287</v>
      </c>
      <c r="K209"/>
      <c r="L209"/>
      <c r="M209"/>
    </row>
    <row r="210" spans="1:13">
      <c r="A210" s="26" t="s">
        <v>39</v>
      </c>
      <c r="B210" s="27" t="s">
        <v>13</v>
      </c>
      <c r="C210" s="27">
        <v>6</v>
      </c>
      <c r="D210" s="103">
        <v>2.5814896435120001</v>
      </c>
      <c r="E210" s="104">
        <v>2.80770384491281</v>
      </c>
      <c r="F210" s="111">
        <v>3.3137607277424799</v>
      </c>
      <c r="G210" s="104">
        <v>3.5081734029996698</v>
      </c>
      <c r="H210" s="104">
        <v>3.8278182110143399</v>
      </c>
      <c r="I210" s="111">
        <v>3.9161262381939101</v>
      </c>
      <c r="J210" s="105">
        <v>3.8954904257546801</v>
      </c>
      <c r="K210"/>
      <c r="L210"/>
      <c r="M210"/>
    </row>
    <row r="211" spans="1:13">
      <c r="A211" s="26" t="s">
        <v>39</v>
      </c>
      <c r="B211" s="27" t="s">
        <v>13</v>
      </c>
      <c r="C211" s="27">
        <v>7</v>
      </c>
      <c r="D211" s="103">
        <v>2.3704258614821998</v>
      </c>
      <c r="E211" s="104">
        <v>2.6442605653090698</v>
      </c>
      <c r="F211" s="111">
        <v>3.2249033995150298</v>
      </c>
      <c r="G211" s="104">
        <v>3.4457827245964601</v>
      </c>
      <c r="H211" s="104">
        <v>3.8139751056661302</v>
      </c>
      <c r="I211" s="111">
        <v>3.9355995901377399</v>
      </c>
      <c r="J211" s="105">
        <v>3.9278071185467001</v>
      </c>
      <c r="K211"/>
      <c r="L211"/>
      <c r="M211"/>
    </row>
    <row r="212" spans="1:13">
      <c r="A212" s="26" t="s">
        <v>39</v>
      </c>
      <c r="B212" s="27" t="s">
        <v>13</v>
      </c>
      <c r="C212" s="27">
        <v>8</v>
      </c>
      <c r="D212" s="103">
        <v>2.1786840835281698</v>
      </c>
      <c r="E212" s="104">
        <v>2.4975677165094501</v>
      </c>
      <c r="F212" s="111">
        <v>3.1516377973543701</v>
      </c>
      <c r="G212" s="104">
        <v>3.3942693887505002</v>
      </c>
      <c r="H212" s="104">
        <v>3.8122616497536099</v>
      </c>
      <c r="I212" s="111">
        <v>3.9719100813057899</v>
      </c>
      <c r="J212" s="105">
        <v>3.9809957909493199</v>
      </c>
      <c r="K212"/>
      <c r="L212"/>
      <c r="M212"/>
    </row>
    <row r="213" spans="1:13">
      <c r="A213" s="26" t="s">
        <v>39</v>
      </c>
      <c r="B213" s="27" t="s">
        <v>13</v>
      </c>
      <c r="C213" s="27">
        <v>9</v>
      </c>
      <c r="D213" s="103">
        <v>2.0128882762343898</v>
      </c>
      <c r="E213" s="104">
        <v>2.3698666242054598</v>
      </c>
      <c r="F213" s="111">
        <v>3.0757096896590399</v>
      </c>
      <c r="G213" s="104">
        <v>3.3436499453281199</v>
      </c>
      <c r="H213" s="104">
        <v>3.81110242397691</v>
      </c>
      <c r="I213" s="111">
        <v>4.0098815398578003</v>
      </c>
      <c r="J213" s="105">
        <v>4.0312054717647401</v>
      </c>
      <c r="K213"/>
      <c r="L213"/>
      <c r="M213"/>
    </row>
    <row r="214" spans="1:13">
      <c r="A214" s="26" t="s">
        <v>39</v>
      </c>
      <c r="B214" s="27" t="s">
        <v>13</v>
      </c>
      <c r="C214" s="27">
        <v>10</v>
      </c>
      <c r="D214" s="103">
        <v>1.8546843833182201</v>
      </c>
      <c r="E214" s="104">
        <v>2.2524157348441598</v>
      </c>
      <c r="F214" s="111">
        <v>3.0314304345028402</v>
      </c>
      <c r="G214" s="104">
        <v>3.3124599558083698</v>
      </c>
      <c r="H214" s="104">
        <v>3.8180719277386101</v>
      </c>
      <c r="I214" s="111">
        <v>4.0504898459422201</v>
      </c>
      <c r="J214" s="105">
        <v>4.0860219327701204</v>
      </c>
      <c r="K214"/>
      <c r="L214"/>
      <c r="M214"/>
    </row>
    <row r="215" spans="1:13">
      <c r="A215" s="26" t="s">
        <v>39</v>
      </c>
      <c r="B215" s="27" t="s">
        <v>13</v>
      </c>
      <c r="C215" s="27">
        <v>11</v>
      </c>
      <c r="D215" s="103">
        <v>1.7232587788029601</v>
      </c>
      <c r="E215" s="104">
        <v>2.15512711835974</v>
      </c>
      <c r="F215" s="111">
        <v>2.9824410163452399</v>
      </c>
      <c r="G215" s="104">
        <v>3.2790585614080201</v>
      </c>
      <c r="H215" s="104">
        <v>3.8279282824249199</v>
      </c>
      <c r="I215" s="111">
        <v>4.09078082865173</v>
      </c>
      <c r="J215" s="105">
        <v>4.1333226928576101</v>
      </c>
      <c r="K215"/>
      <c r="L215"/>
      <c r="M215"/>
    </row>
    <row r="216" spans="1:13">
      <c r="A216" s="26" t="s">
        <v>39</v>
      </c>
      <c r="B216" s="27" t="s">
        <v>13</v>
      </c>
      <c r="C216" s="27">
        <v>12</v>
      </c>
      <c r="D216" s="103">
        <v>1.6248089543816899</v>
      </c>
      <c r="E216" s="104">
        <v>2.0837681267603401</v>
      </c>
      <c r="F216" s="111">
        <v>2.9419534023896299</v>
      </c>
      <c r="G216" s="104">
        <v>3.2555349958722402</v>
      </c>
      <c r="H216" s="104">
        <v>3.8369338221983802</v>
      </c>
      <c r="I216" s="111">
        <v>4.13680003079123</v>
      </c>
      <c r="J216" s="105">
        <v>4.1913074704659801</v>
      </c>
      <c r="K216"/>
      <c r="L216"/>
      <c r="M216"/>
    </row>
    <row r="217" spans="1:13">
      <c r="A217" s="26" t="s">
        <v>39</v>
      </c>
      <c r="B217" s="27" t="s">
        <v>13</v>
      </c>
      <c r="C217" s="27">
        <v>13</v>
      </c>
      <c r="D217" s="103">
        <v>1.5447981135962801</v>
      </c>
      <c r="E217" s="104">
        <v>2.0148755309984101</v>
      </c>
      <c r="F217" s="111">
        <v>2.9166692872939302</v>
      </c>
      <c r="G217" s="104">
        <v>3.2390261621716001</v>
      </c>
      <c r="H217" s="104">
        <v>3.8559668049969198</v>
      </c>
      <c r="I217" s="111">
        <v>4.1780801132211796</v>
      </c>
      <c r="J217" s="105">
        <v>4.2416331934924001</v>
      </c>
      <c r="K217"/>
      <c r="L217"/>
      <c r="M217"/>
    </row>
    <row r="218" spans="1:13">
      <c r="A218" s="26" t="s">
        <v>39</v>
      </c>
      <c r="B218" s="27" t="s">
        <v>13</v>
      </c>
      <c r="C218" s="27">
        <v>14</v>
      </c>
      <c r="D218" s="103">
        <v>1.50052618090989</v>
      </c>
      <c r="E218" s="104">
        <v>1.9777657447985599</v>
      </c>
      <c r="F218" s="111">
        <v>2.8935248720995799</v>
      </c>
      <c r="G218" s="104">
        <v>3.2240857693235299</v>
      </c>
      <c r="H218" s="104">
        <v>3.8748724165477602</v>
      </c>
      <c r="I218" s="111">
        <v>4.2290035728011803</v>
      </c>
      <c r="J218" s="105">
        <v>4.2943481959520202</v>
      </c>
      <c r="K218"/>
      <c r="L218"/>
      <c r="M218"/>
    </row>
    <row r="219" spans="1:13">
      <c r="A219" s="26" t="s">
        <v>39</v>
      </c>
      <c r="B219" s="27" t="s">
        <v>13</v>
      </c>
      <c r="C219" s="27">
        <v>15</v>
      </c>
      <c r="D219" s="103">
        <v>1.50479432561999</v>
      </c>
      <c r="E219" s="104">
        <v>1.9703338117542299</v>
      </c>
      <c r="F219" s="111">
        <v>2.8900861886880902</v>
      </c>
      <c r="G219" s="104">
        <v>3.2313979707993701</v>
      </c>
      <c r="H219" s="104">
        <v>3.9121800964030999</v>
      </c>
      <c r="I219" s="111">
        <v>4.2948093743484304</v>
      </c>
      <c r="J219" s="105">
        <v>4.3762693967265403</v>
      </c>
      <c r="K219"/>
      <c r="L219"/>
      <c r="M219"/>
    </row>
    <row r="220" spans="1:13">
      <c r="A220" s="26" t="s">
        <v>39</v>
      </c>
      <c r="B220" s="27" t="s">
        <v>13</v>
      </c>
      <c r="C220" s="27">
        <v>16</v>
      </c>
      <c r="D220" s="103">
        <v>1.56614062766952</v>
      </c>
      <c r="E220" s="104">
        <v>2.0017037468299201</v>
      </c>
      <c r="F220" s="111">
        <v>2.8930599519346698</v>
      </c>
      <c r="G220" s="104">
        <v>3.2340907550766</v>
      </c>
      <c r="H220" s="104">
        <v>3.9464892764903201</v>
      </c>
      <c r="I220" s="111">
        <v>4.3634134608846198</v>
      </c>
      <c r="J220" s="105">
        <v>4.4636223623802103</v>
      </c>
      <c r="K220"/>
      <c r="L220"/>
      <c r="M220"/>
    </row>
    <row r="221" spans="1:13">
      <c r="A221" s="26" t="s">
        <v>40</v>
      </c>
      <c r="B221" s="27" t="s">
        <v>12</v>
      </c>
      <c r="C221" s="27">
        <v>1</v>
      </c>
      <c r="D221" s="103">
        <v>2.8920558295948902</v>
      </c>
      <c r="E221" s="104">
        <v>2.8531124596669999</v>
      </c>
      <c r="F221" s="111">
        <v>2.7283791780793698</v>
      </c>
      <c r="G221" s="104">
        <v>2.6596106178490002</v>
      </c>
      <c r="H221" s="104">
        <v>2.5300676007575098</v>
      </c>
      <c r="I221" s="111">
        <v>2.4097397337705302</v>
      </c>
      <c r="J221" s="105">
        <v>2.2861603209649699</v>
      </c>
      <c r="K221"/>
      <c r="L221"/>
      <c r="M221"/>
    </row>
    <row r="222" spans="1:13">
      <c r="A222" s="26" t="s">
        <v>40</v>
      </c>
      <c r="B222" s="27" t="s">
        <v>12</v>
      </c>
      <c r="C222" s="27">
        <v>2</v>
      </c>
      <c r="D222" s="103">
        <v>2.5721134973518098</v>
      </c>
      <c r="E222" s="104">
        <v>2.5673852175148899</v>
      </c>
      <c r="F222" s="111">
        <v>2.5280287691020402</v>
      </c>
      <c r="G222" s="104">
        <v>2.4949056487391599</v>
      </c>
      <c r="H222" s="104">
        <v>2.42822519031008</v>
      </c>
      <c r="I222" s="111">
        <v>2.3436656262087898</v>
      </c>
      <c r="J222" s="105">
        <v>2.2446372331755202</v>
      </c>
      <c r="K222"/>
      <c r="L222"/>
      <c r="M222"/>
    </row>
    <row r="223" spans="1:13">
      <c r="A223" s="26" t="s">
        <v>40</v>
      </c>
      <c r="B223" s="27" t="s">
        <v>12</v>
      </c>
      <c r="C223" s="27">
        <v>3</v>
      </c>
      <c r="D223" s="103">
        <v>2.3498513206404699</v>
      </c>
      <c r="E223" s="104">
        <v>2.3937593846523102</v>
      </c>
      <c r="F223" s="111">
        <v>2.4556326547340799</v>
      </c>
      <c r="G223" s="104">
        <v>2.4645822384168499</v>
      </c>
      <c r="H223" s="104">
        <v>2.4565986969003402</v>
      </c>
      <c r="I223" s="111">
        <v>2.40355172474306</v>
      </c>
      <c r="J223" s="105">
        <v>2.3274201488553801</v>
      </c>
      <c r="K223"/>
      <c r="L223"/>
      <c r="M223"/>
    </row>
    <row r="224" spans="1:13">
      <c r="A224" s="26" t="s">
        <v>40</v>
      </c>
      <c r="B224" s="27" t="s">
        <v>12</v>
      </c>
      <c r="C224" s="27">
        <v>4</v>
      </c>
      <c r="D224" s="103">
        <v>2.1592805654585998</v>
      </c>
      <c r="E224" s="104">
        <v>2.2539155781188698</v>
      </c>
      <c r="F224" s="111">
        <v>2.41694759224178</v>
      </c>
      <c r="G224" s="104">
        <v>2.4629902518784199</v>
      </c>
      <c r="H224" s="104">
        <v>2.5108330034592798</v>
      </c>
      <c r="I224" s="111">
        <v>2.4875363345995698</v>
      </c>
      <c r="J224" s="105">
        <v>2.4330887586372598</v>
      </c>
      <c r="K224"/>
      <c r="L224"/>
      <c r="M224"/>
    </row>
    <row r="225" spans="1:13">
      <c r="A225" s="26" t="s">
        <v>40</v>
      </c>
      <c r="B225" s="27" t="s">
        <v>12</v>
      </c>
      <c r="C225" s="27">
        <v>5</v>
      </c>
      <c r="D225" s="103">
        <v>1.9803327969678399</v>
      </c>
      <c r="E225" s="104">
        <v>2.11659082623855</v>
      </c>
      <c r="F225" s="111">
        <v>2.3671007994623099</v>
      </c>
      <c r="G225" s="104">
        <v>2.4468466383655998</v>
      </c>
      <c r="H225" s="104">
        <v>2.5453472483988002</v>
      </c>
      <c r="I225" s="111">
        <v>2.5506421725397801</v>
      </c>
      <c r="J225" s="105">
        <v>2.5108539889969599</v>
      </c>
      <c r="K225"/>
      <c r="L225"/>
      <c r="M225"/>
    </row>
    <row r="226" spans="1:13">
      <c r="A226" s="26" t="s">
        <v>40</v>
      </c>
      <c r="B226" s="27" t="s">
        <v>12</v>
      </c>
      <c r="C226" s="27">
        <v>6</v>
      </c>
      <c r="D226" s="103">
        <v>1.8138660950669101</v>
      </c>
      <c r="E226" s="104">
        <v>1.98957783319586</v>
      </c>
      <c r="F226" s="111">
        <v>2.3179502609639302</v>
      </c>
      <c r="G226" s="104">
        <v>2.4259200671924601</v>
      </c>
      <c r="H226" s="104">
        <v>2.5745416019139999</v>
      </c>
      <c r="I226" s="111">
        <v>2.60917899245824</v>
      </c>
      <c r="J226" s="105">
        <v>2.5832939789604499</v>
      </c>
      <c r="K226"/>
      <c r="L226"/>
      <c r="M226"/>
    </row>
    <row r="227" spans="1:13">
      <c r="A227" s="26" t="s">
        <v>40</v>
      </c>
      <c r="B227" s="27" t="s">
        <v>12</v>
      </c>
      <c r="C227" s="27">
        <v>7</v>
      </c>
      <c r="D227" s="103">
        <v>1.6641529807595401</v>
      </c>
      <c r="E227" s="104">
        <v>1.8704054805494701</v>
      </c>
      <c r="F227" s="111">
        <v>2.2664056792729399</v>
      </c>
      <c r="G227" s="104">
        <v>2.4011121148610099</v>
      </c>
      <c r="H227" s="104">
        <v>2.5932206438718199</v>
      </c>
      <c r="I227" s="111">
        <v>2.6542316263807599</v>
      </c>
      <c r="J227" s="105">
        <v>2.6415629052827501</v>
      </c>
      <c r="K227"/>
      <c r="L227"/>
      <c r="M227"/>
    </row>
    <row r="228" spans="1:13">
      <c r="A228" s="26" t="s">
        <v>40</v>
      </c>
      <c r="B228" s="27" t="s">
        <v>12</v>
      </c>
      <c r="C228" s="27">
        <v>8</v>
      </c>
      <c r="D228" s="103">
        <v>1.5269479645485899</v>
      </c>
      <c r="E228" s="104">
        <v>1.7614748173818899</v>
      </c>
      <c r="F228" s="111">
        <v>2.2184634772976399</v>
      </c>
      <c r="G228" s="104">
        <v>2.3740783182323102</v>
      </c>
      <c r="H228" s="104">
        <v>2.6100405240864499</v>
      </c>
      <c r="I228" s="111">
        <v>2.6990837358426498</v>
      </c>
      <c r="J228" s="105">
        <v>2.6968228923678601</v>
      </c>
      <c r="K228"/>
      <c r="L228"/>
      <c r="M228"/>
    </row>
    <row r="229" spans="1:13">
      <c r="A229" s="26" t="s">
        <v>40</v>
      </c>
      <c r="B229" s="27" t="s">
        <v>12</v>
      </c>
      <c r="C229" s="27">
        <v>9</v>
      </c>
      <c r="D229" s="103">
        <v>1.41391589726546</v>
      </c>
      <c r="E229" s="104">
        <v>1.66656848188857</v>
      </c>
      <c r="F229" s="111">
        <v>2.1650789033606102</v>
      </c>
      <c r="G229" s="104">
        <v>2.3413435234542601</v>
      </c>
      <c r="H229" s="104">
        <v>2.61773354948861</v>
      </c>
      <c r="I229" s="111">
        <v>2.7335836601308201</v>
      </c>
      <c r="J229" s="105">
        <v>2.7415380770447202</v>
      </c>
      <c r="K229"/>
      <c r="L229"/>
      <c r="M229"/>
    </row>
    <row r="230" spans="1:13">
      <c r="A230" s="26" t="s">
        <v>40</v>
      </c>
      <c r="B230" s="27" t="s">
        <v>12</v>
      </c>
      <c r="C230" s="27">
        <v>10</v>
      </c>
      <c r="D230" s="103">
        <v>1.3234042704053499</v>
      </c>
      <c r="E230" s="104">
        <v>1.5829325265627601</v>
      </c>
      <c r="F230" s="111">
        <v>2.11251402130305</v>
      </c>
      <c r="G230" s="104">
        <v>2.3043122513258001</v>
      </c>
      <c r="H230" s="104">
        <v>2.6193607635462701</v>
      </c>
      <c r="I230" s="111">
        <v>2.7581131315351799</v>
      </c>
      <c r="J230" s="105">
        <v>2.7711162063618802</v>
      </c>
      <c r="K230"/>
      <c r="L230"/>
      <c r="M230"/>
    </row>
    <row r="231" spans="1:13">
      <c r="A231" s="26" t="s">
        <v>40</v>
      </c>
      <c r="B231" s="27" t="s">
        <v>12</v>
      </c>
      <c r="C231" s="27">
        <v>11</v>
      </c>
      <c r="D231" s="103">
        <v>1.2493250088643999</v>
      </c>
      <c r="E231" s="104">
        <v>1.5072162347840099</v>
      </c>
      <c r="F231" s="111">
        <v>2.0548773445485602</v>
      </c>
      <c r="G231" s="104">
        <v>2.2583678074645599</v>
      </c>
      <c r="H231" s="104">
        <v>2.6065622421748502</v>
      </c>
      <c r="I231" s="111">
        <v>2.7704357386325502</v>
      </c>
      <c r="J231" s="105">
        <v>2.78789593065724</v>
      </c>
      <c r="K231"/>
      <c r="L231"/>
      <c r="M231"/>
    </row>
    <row r="232" spans="1:13">
      <c r="A232" s="26" t="s">
        <v>40</v>
      </c>
      <c r="B232" s="27" t="s">
        <v>12</v>
      </c>
      <c r="C232" s="27">
        <v>12</v>
      </c>
      <c r="D232" s="103">
        <v>1.2059807507523299</v>
      </c>
      <c r="E232" s="104">
        <v>1.44717729246662</v>
      </c>
      <c r="F232" s="111">
        <v>1.9966477428801801</v>
      </c>
      <c r="G232" s="104">
        <v>2.20592088837234</v>
      </c>
      <c r="H232" s="104">
        <v>2.5845357950061199</v>
      </c>
      <c r="I232" s="111">
        <v>2.7736720808742499</v>
      </c>
      <c r="J232" s="105">
        <v>2.7943795498655901</v>
      </c>
      <c r="K232"/>
      <c r="L232"/>
      <c r="M232"/>
    </row>
    <row r="233" spans="1:13">
      <c r="A233" s="26" t="s">
        <v>40</v>
      </c>
      <c r="B233" s="27" t="s">
        <v>12</v>
      </c>
      <c r="C233" s="27">
        <v>13</v>
      </c>
      <c r="D233" s="103">
        <v>1.18726857391604</v>
      </c>
      <c r="E233" s="104">
        <v>1.39382027387924</v>
      </c>
      <c r="F233" s="111">
        <v>1.9291331957983999</v>
      </c>
      <c r="G233" s="104">
        <v>2.1420609903244801</v>
      </c>
      <c r="H233" s="104">
        <v>2.5471654679206401</v>
      </c>
      <c r="I233" s="111">
        <v>2.7570883767033201</v>
      </c>
      <c r="J233" s="105">
        <v>2.7815008811415498</v>
      </c>
      <c r="K233"/>
      <c r="L233"/>
      <c r="M233"/>
    </row>
    <row r="234" spans="1:13">
      <c r="A234" s="26" t="s">
        <v>40</v>
      </c>
      <c r="B234" s="27" t="s">
        <v>12</v>
      </c>
      <c r="C234" s="27">
        <v>14</v>
      </c>
      <c r="D234" s="103">
        <v>1.20904021677678</v>
      </c>
      <c r="E234" s="104">
        <v>1.3697679399782201</v>
      </c>
      <c r="F234" s="111">
        <v>1.86729845609906</v>
      </c>
      <c r="G234" s="104">
        <v>2.0792087505288799</v>
      </c>
      <c r="H234" s="104">
        <v>2.50722788892682</v>
      </c>
      <c r="I234" s="111">
        <v>2.7410116359209602</v>
      </c>
      <c r="J234" s="105">
        <v>2.7647564228010202</v>
      </c>
      <c r="K234"/>
      <c r="L234"/>
      <c r="M234"/>
    </row>
    <row r="235" spans="1:13">
      <c r="A235" s="26" t="s">
        <v>40</v>
      </c>
      <c r="B235" s="27" t="s">
        <v>12</v>
      </c>
      <c r="C235" s="27">
        <v>15</v>
      </c>
      <c r="D235" s="103">
        <v>1.3030467540487001</v>
      </c>
      <c r="E235" s="104">
        <v>1.4022656930111199</v>
      </c>
      <c r="F235" s="111">
        <v>1.82954367522038</v>
      </c>
      <c r="G235" s="104">
        <v>2.0351699232219</v>
      </c>
      <c r="H235" s="104">
        <v>2.4802557421534401</v>
      </c>
      <c r="I235" s="111">
        <v>2.7382224581786101</v>
      </c>
      <c r="J235" s="105">
        <v>2.7638787136069198</v>
      </c>
      <c r="K235"/>
      <c r="L235"/>
      <c r="M235"/>
    </row>
    <row r="236" spans="1:13">
      <c r="A236" s="26" t="s">
        <v>40</v>
      </c>
      <c r="B236" s="27" t="s">
        <v>12</v>
      </c>
      <c r="C236" s="27">
        <v>16</v>
      </c>
      <c r="D236" s="103">
        <v>1.52556650356269</v>
      </c>
      <c r="E236" s="104">
        <v>1.56732943007342</v>
      </c>
      <c r="F236" s="111">
        <v>1.89024163333314</v>
      </c>
      <c r="G236" s="104">
        <v>2.0753874200394198</v>
      </c>
      <c r="H236" s="104">
        <v>2.5281471149007202</v>
      </c>
      <c r="I236" s="111">
        <v>2.8047597590113198</v>
      </c>
      <c r="J236" s="105">
        <v>2.8350689343253999</v>
      </c>
      <c r="K236"/>
      <c r="L236"/>
      <c r="M236"/>
    </row>
    <row r="237" spans="1:13">
      <c r="A237" s="26" t="s">
        <v>40</v>
      </c>
      <c r="B237" s="27" t="s">
        <v>13</v>
      </c>
      <c r="C237" s="27">
        <v>1</v>
      </c>
      <c r="D237" s="103">
        <v>2.92191556726516</v>
      </c>
      <c r="E237" s="104">
        <v>2.85533171623922</v>
      </c>
      <c r="F237" s="111">
        <v>2.7627471393757599</v>
      </c>
      <c r="G237" s="104">
        <v>2.7263520175943299</v>
      </c>
      <c r="H237" s="104">
        <v>2.6816878884569499</v>
      </c>
      <c r="I237" s="111">
        <v>2.5962540425618701</v>
      </c>
      <c r="J237" s="105">
        <v>2.4802790441881499</v>
      </c>
      <c r="K237"/>
      <c r="L237"/>
      <c r="M237"/>
    </row>
    <row r="238" spans="1:13">
      <c r="A238" s="26" t="s">
        <v>40</v>
      </c>
      <c r="B238" s="27" t="s">
        <v>13</v>
      </c>
      <c r="C238" s="27">
        <v>2</v>
      </c>
      <c r="D238" s="103">
        <v>2.5622632874843001</v>
      </c>
      <c r="E238" s="104">
        <v>2.5412235051322898</v>
      </c>
      <c r="F238" s="111">
        <v>2.55049595436292</v>
      </c>
      <c r="G238" s="104">
        <v>2.55924506451445</v>
      </c>
      <c r="H238" s="104">
        <v>2.5896012252431402</v>
      </c>
      <c r="I238" s="111">
        <v>2.5508246544853201</v>
      </c>
      <c r="J238" s="105">
        <v>2.4714658370718499</v>
      </c>
      <c r="K238"/>
      <c r="L238"/>
      <c r="M238"/>
    </row>
    <row r="239" spans="1:13">
      <c r="A239" s="26" t="s">
        <v>40</v>
      </c>
      <c r="B239" s="27" t="s">
        <v>13</v>
      </c>
      <c r="C239" s="27">
        <v>3</v>
      </c>
      <c r="D239" s="103">
        <v>2.3654978955569601</v>
      </c>
      <c r="E239" s="104">
        <v>2.3956610717526599</v>
      </c>
      <c r="F239" s="111">
        <v>2.5005717884059702</v>
      </c>
      <c r="G239" s="104">
        <v>2.5442691532476198</v>
      </c>
      <c r="H239" s="104">
        <v>2.6272858719649599</v>
      </c>
      <c r="I239" s="111">
        <v>2.6214689855564202</v>
      </c>
      <c r="J239" s="105">
        <v>2.5627052784245001</v>
      </c>
      <c r="K239"/>
      <c r="L239"/>
      <c r="M239"/>
    </row>
    <row r="240" spans="1:13">
      <c r="A240" s="26" t="s">
        <v>40</v>
      </c>
      <c r="B240" s="27" t="s">
        <v>13</v>
      </c>
      <c r="C240" s="27">
        <v>4</v>
      </c>
      <c r="D240" s="103">
        <v>2.2190591040740499</v>
      </c>
      <c r="E240" s="104">
        <v>2.29792082180612</v>
      </c>
      <c r="F240" s="111">
        <v>2.49081157045444</v>
      </c>
      <c r="G240" s="104">
        <v>2.5646709090080799</v>
      </c>
      <c r="H240" s="104">
        <v>2.6893031643956502</v>
      </c>
      <c r="I240" s="111">
        <v>2.7088111927992999</v>
      </c>
      <c r="J240" s="105">
        <v>2.6687838407385498</v>
      </c>
      <c r="K240"/>
      <c r="L240"/>
      <c r="M240"/>
    </row>
    <row r="241" spans="1:13">
      <c r="A241" s="26" t="s">
        <v>40</v>
      </c>
      <c r="B241" s="27" t="s">
        <v>13</v>
      </c>
      <c r="C241" s="27">
        <v>5</v>
      </c>
      <c r="D241" s="103">
        <v>2.0727582509496898</v>
      </c>
      <c r="E241" s="104">
        <v>2.1948977127059899</v>
      </c>
      <c r="F241" s="111">
        <v>2.4670961269189098</v>
      </c>
      <c r="G241" s="104">
        <v>2.5697360878931299</v>
      </c>
      <c r="H241" s="104">
        <v>2.7354841179828502</v>
      </c>
      <c r="I241" s="111">
        <v>2.7758971558062999</v>
      </c>
      <c r="J241" s="105">
        <v>2.7503630184068402</v>
      </c>
      <c r="K241"/>
      <c r="L241"/>
      <c r="M241"/>
    </row>
    <row r="242" spans="1:13">
      <c r="A242" s="26" t="s">
        <v>40</v>
      </c>
      <c r="B242" s="27" t="s">
        <v>13</v>
      </c>
      <c r="C242" s="27">
        <v>6</v>
      </c>
      <c r="D242" s="103">
        <v>1.92738203813665</v>
      </c>
      <c r="E242" s="104">
        <v>2.0939852625675002</v>
      </c>
      <c r="F242" s="111">
        <v>2.44130641680335</v>
      </c>
      <c r="G242" s="104">
        <v>2.57108312195769</v>
      </c>
      <c r="H242" s="104">
        <v>2.7746428959223302</v>
      </c>
      <c r="I242" s="111">
        <v>2.8386958479931801</v>
      </c>
      <c r="J242" s="105">
        <v>2.8233179892701599</v>
      </c>
      <c r="K242"/>
      <c r="L242"/>
      <c r="M242"/>
    </row>
    <row r="243" spans="1:13">
      <c r="A243" s="26" t="s">
        <v>40</v>
      </c>
      <c r="B243" s="27" t="s">
        <v>13</v>
      </c>
      <c r="C243" s="27">
        <v>7</v>
      </c>
      <c r="D243" s="103">
        <v>1.78269431178371</v>
      </c>
      <c r="E243" s="104">
        <v>1.9869009296640201</v>
      </c>
      <c r="F243" s="111">
        <v>2.4073533455730098</v>
      </c>
      <c r="G243" s="104">
        <v>2.5597566884733101</v>
      </c>
      <c r="H243" s="104">
        <v>2.7996508884898699</v>
      </c>
      <c r="I243" s="111">
        <v>2.8895685161074498</v>
      </c>
      <c r="J243" s="105">
        <v>2.8857709176894399</v>
      </c>
      <c r="K243"/>
      <c r="L243"/>
      <c r="M243"/>
    </row>
    <row r="244" spans="1:13">
      <c r="A244" s="26" t="s">
        <v>40</v>
      </c>
      <c r="B244" s="27" t="s">
        <v>13</v>
      </c>
      <c r="C244" s="27">
        <v>8</v>
      </c>
      <c r="D244" s="103">
        <v>1.64377344923506</v>
      </c>
      <c r="E244" s="104">
        <v>1.8879206764618399</v>
      </c>
      <c r="F244" s="111">
        <v>2.3750018549916798</v>
      </c>
      <c r="G244" s="104">
        <v>2.54948921893592</v>
      </c>
      <c r="H244" s="104">
        <v>2.82655830622909</v>
      </c>
      <c r="I244" s="111">
        <v>2.93887633110428</v>
      </c>
      <c r="J244" s="105">
        <v>2.9420122599537502</v>
      </c>
      <c r="K244"/>
      <c r="L244"/>
      <c r="M244"/>
    </row>
    <row r="245" spans="1:13">
      <c r="A245" s="26" t="s">
        <v>40</v>
      </c>
      <c r="B245" s="27" t="s">
        <v>13</v>
      </c>
      <c r="C245" s="27">
        <v>9</v>
      </c>
      <c r="D245" s="103">
        <v>1.5113391502239</v>
      </c>
      <c r="E245" s="104">
        <v>1.7916678967169799</v>
      </c>
      <c r="F245" s="111">
        <v>2.3370575007540602</v>
      </c>
      <c r="G245" s="104">
        <v>2.5285670048560198</v>
      </c>
      <c r="H245" s="104">
        <v>2.8418995531894602</v>
      </c>
      <c r="I245" s="111">
        <v>2.9765795909597901</v>
      </c>
      <c r="J245" s="105">
        <v>2.98689048971073</v>
      </c>
      <c r="K245"/>
      <c r="L245"/>
      <c r="M245"/>
    </row>
    <row r="246" spans="1:13">
      <c r="A246" s="26" t="s">
        <v>40</v>
      </c>
      <c r="B246" s="27" t="s">
        <v>13</v>
      </c>
      <c r="C246" s="27">
        <v>10</v>
      </c>
      <c r="D246" s="103">
        <v>1.3860807080050099</v>
      </c>
      <c r="E246" s="104">
        <v>1.6984692426399499</v>
      </c>
      <c r="F246" s="111">
        <v>2.29203995703448</v>
      </c>
      <c r="G246" s="104">
        <v>2.5006818130911301</v>
      </c>
      <c r="H246" s="104">
        <v>2.8498372989831502</v>
      </c>
      <c r="I246" s="111">
        <v>3.0074610512672102</v>
      </c>
      <c r="J246" s="105">
        <v>3.0235754236260899</v>
      </c>
      <c r="K246"/>
      <c r="L246"/>
      <c r="M246"/>
    </row>
    <row r="247" spans="1:13">
      <c r="A247" s="26" t="s">
        <v>40</v>
      </c>
      <c r="B247" s="27" t="s">
        <v>13</v>
      </c>
      <c r="C247" s="27">
        <v>11</v>
      </c>
      <c r="D247" s="103">
        <v>1.26773538910835</v>
      </c>
      <c r="E247" s="104">
        <v>1.6059556347167701</v>
      </c>
      <c r="F247" s="111">
        <v>2.2437148545080001</v>
      </c>
      <c r="G247" s="104">
        <v>2.4670863922353599</v>
      </c>
      <c r="H247" s="104">
        <v>2.8450049421987802</v>
      </c>
      <c r="I247" s="111">
        <v>3.0239406926585399</v>
      </c>
      <c r="J247" s="105">
        <v>3.0431988462456698</v>
      </c>
      <c r="K247"/>
      <c r="L247"/>
      <c r="M247"/>
    </row>
    <row r="248" spans="1:13">
      <c r="A248" s="26" t="s">
        <v>40</v>
      </c>
      <c r="B248" s="27" t="s">
        <v>13</v>
      </c>
      <c r="C248" s="27">
        <v>12</v>
      </c>
      <c r="D248" s="103">
        <v>1.1618687930817599</v>
      </c>
      <c r="E248" s="104">
        <v>1.5174780160138699</v>
      </c>
      <c r="F248" s="111">
        <v>2.18796181862229</v>
      </c>
      <c r="G248" s="104">
        <v>2.4221600117009201</v>
      </c>
      <c r="H248" s="104">
        <v>2.8326360784129401</v>
      </c>
      <c r="I248" s="111">
        <v>3.0312901823654701</v>
      </c>
      <c r="J248" s="105">
        <v>3.0521590260344098</v>
      </c>
      <c r="K248"/>
      <c r="L248"/>
      <c r="M248"/>
    </row>
    <row r="249" spans="1:13">
      <c r="A249" s="26" t="s">
        <v>40</v>
      </c>
      <c r="B249" s="27" t="s">
        <v>13</v>
      </c>
      <c r="C249" s="27">
        <v>13</v>
      </c>
      <c r="D249" s="103">
        <v>1.06127515498679</v>
      </c>
      <c r="E249" s="104">
        <v>1.42726937625221</v>
      </c>
      <c r="F249" s="111">
        <v>2.1224549252399201</v>
      </c>
      <c r="G249" s="104">
        <v>2.3669295796862202</v>
      </c>
      <c r="H249" s="104">
        <v>2.8027631083720599</v>
      </c>
      <c r="I249" s="111">
        <v>3.0207340794230402</v>
      </c>
      <c r="J249" s="105">
        <v>3.0432702310612401</v>
      </c>
      <c r="K249"/>
      <c r="L249"/>
      <c r="M249"/>
    </row>
    <row r="250" spans="1:13">
      <c r="A250" s="26" t="s">
        <v>40</v>
      </c>
      <c r="B250" s="27" t="s">
        <v>13</v>
      </c>
      <c r="C250" s="27">
        <v>14</v>
      </c>
      <c r="D250" s="103">
        <v>0.98904696166800699</v>
      </c>
      <c r="E250" s="104">
        <v>1.3441449052125301</v>
      </c>
      <c r="F250" s="111">
        <v>2.0570501689028</v>
      </c>
      <c r="G250" s="104">
        <v>2.3076120836893499</v>
      </c>
      <c r="H250" s="104">
        <v>2.77325899310756</v>
      </c>
      <c r="I250" s="111">
        <v>3.0115973015973498</v>
      </c>
      <c r="J250" s="105">
        <v>3.0334056208172</v>
      </c>
      <c r="K250"/>
      <c r="L250"/>
      <c r="M250"/>
    </row>
    <row r="251" spans="1:13">
      <c r="A251" s="26" t="s">
        <v>40</v>
      </c>
      <c r="B251" s="27" t="s">
        <v>13</v>
      </c>
      <c r="C251" s="27">
        <v>15</v>
      </c>
      <c r="D251" s="103">
        <v>0.96359693337168895</v>
      </c>
      <c r="E251" s="104">
        <v>1.2910282193482701</v>
      </c>
      <c r="F251" s="111">
        <v>1.9934523208319599</v>
      </c>
      <c r="G251" s="104">
        <v>2.2515764448843001</v>
      </c>
      <c r="H251" s="104">
        <v>2.7502801202609199</v>
      </c>
      <c r="I251" s="111">
        <v>3.0154171128079299</v>
      </c>
      <c r="J251" s="105">
        <v>3.0379250908163802</v>
      </c>
      <c r="K251"/>
      <c r="L251"/>
      <c r="M251"/>
    </row>
    <row r="252" spans="1:13">
      <c r="A252" s="26" t="s">
        <v>40</v>
      </c>
      <c r="B252" s="27" t="s">
        <v>13</v>
      </c>
      <c r="C252" s="27">
        <v>16</v>
      </c>
      <c r="D252" s="103">
        <v>1.0909597903479</v>
      </c>
      <c r="E252" s="104">
        <v>1.33936540927176</v>
      </c>
      <c r="F252" s="111">
        <v>1.98712249705295</v>
      </c>
      <c r="G252" s="104">
        <v>2.2481482644323898</v>
      </c>
      <c r="H252" s="104">
        <v>2.7799391384197301</v>
      </c>
      <c r="I252" s="111">
        <v>3.0751460120349998</v>
      </c>
      <c r="J252" s="105">
        <v>3.1088499371582201</v>
      </c>
      <c r="K252"/>
      <c r="L252"/>
      <c r="M252"/>
    </row>
    <row r="253" spans="1:13">
      <c r="A253" s="26" t="s">
        <v>41</v>
      </c>
      <c r="B253" s="27" t="s">
        <v>12</v>
      </c>
      <c r="C253" s="27">
        <v>1</v>
      </c>
      <c r="D253" s="103">
        <v>3.6138846634781401</v>
      </c>
      <c r="E253" s="104">
        <v>3.90110525203831</v>
      </c>
      <c r="F253" s="111">
        <v>4.1662494507899197</v>
      </c>
      <c r="G253" s="104">
        <v>4.1732057499847803</v>
      </c>
      <c r="H253" s="104">
        <v>4.04426975170768</v>
      </c>
      <c r="I253" s="111">
        <v>3.8911358410897998</v>
      </c>
      <c r="J253" s="105">
        <v>3.7998495408080299</v>
      </c>
      <c r="K253"/>
      <c r="L253"/>
      <c r="M253"/>
    </row>
    <row r="254" spans="1:13">
      <c r="A254" s="26" t="s">
        <v>41</v>
      </c>
      <c r="B254" s="27" t="s">
        <v>12</v>
      </c>
      <c r="C254" s="27">
        <v>2</v>
      </c>
      <c r="D254" s="103">
        <v>3.2753176753823299</v>
      </c>
      <c r="E254" s="104">
        <v>3.5688763830664398</v>
      </c>
      <c r="F254" s="111">
        <v>3.8974369172496499</v>
      </c>
      <c r="G254" s="104">
        <v>3.9323143999525101</v>
      </c>
      <c r="H254" s="104">
        <v>3.8586601770542499</v>
      </c>
      <c r="I254" s="111">
        <v>3.7188710042706301</v>
      </c>
      <c r="J254" s="105">
        <v>3.6466497085019198</v>
      </c>
      <c r="K254"/>
      <c r="L254"/>
      <c r="M254"/>
    </row>
    <row r="255" spans="1:13">
      <c r="A255" s="26" t="s">
        <v>41</v>
      </c>
      <c r="B255" s="27" t="s">
        <v>12</v>
      </c>
      <c r="C255" s="27">
        <v>3</v>
      </c>
      <c r="D255" s="103">
        <v>2.9560079603412901</v>
      </c>
      <c r="E255" s="104">
        <v>3.2624581761112501</v>
      </c>
      <c r="F255" s="111">
        <v>3.63040278894962</v>
      </c>
      <c r="G255" s="104">
        <v>3.6932348250333602</v>
      </c>
      <c r="H255" s="104">
        <v>3.6750998853794798</v>
      </c>
      <c r="I255" s="111">
        <v>3.5604605112199099</v>
      </c>
      <c r="J255" s="105">
        <v>3.5003771175991898</v>
      </c>
      <c r="K255"/>
      <c r="L255"/>
      <c r="M255"/>
    </row>
    <row r="256" spans="1:13">
      <c r="A256" s="26" t="s">
        <v>41</v>
      </c>
      <c r="B256" s="27" t="s">
        <v>12</v>
      </c>
      <c r="C256" s="27">
        <v>4</v>
      </c>
      <c r="D256" s="103">
        <v>2.6555974041828199</v>
      </c>
      <c r="E256" s="104">
        <v>2.9502862978687698</v>
      </c>
      <c r="F256" s="111">
        <v>3.37408990613307</v>
      </c>
      <c r="G256" s="104">
        <v>3.4609915490540799</v>
      </c>
      <c r="H256" s="104">
        <v>3.49403820273763</v>
      </c>
      <c r="I256" s="111">
        <v>3.40926291082542</v>
      </c>
      <c r="J256" s="105">
        <v>3.3557860902886301</v>
      </c>
      <c r="K256"/>
      <c r="L256"/>
      <c r="M256"/>
    </row>
    <row r="257" spans="1:13">
      <c r="A257" s="26" t="s">
        <v>41</v>
      </c>
      <c r="B257" s="27" t="s">
        <v>12</v>
      </c>
      <c r="C257" s="27">
        <v>5</v>
      </c>
      <c r="D257" s="103">
        <v>2.3694505446600398</v>
      </c>
      <c r="E257" s="104">
        <v>2.6542000743599599</v>
      </c>
      <c r="F257" s="111">
        <v>3.1276091885907902</v>
      </c>
      <c r="G257" s="104">
        <v>3.2384796046636501</v>
      </c>
      <c r="H257" s="104">
        <v>3.3254587196316399</v>
      </c>
      <c r="I257" s="111">
        <v>3.2724277189205901</v>
      </c>
      <c r="J257" s="105">
        <v>3.2310805786543302</v>
      </c>
      <c r="K257"/>
      <c r="L257"/>
      <c r="M257"/>
    </row>
    <row r="258" spans="1:13">
      <c r="A258" s="26" t="s">
        <v>41</v>
      </c>
      <c r="B258" s="27" t="s">
        <v>12</v>
      </c>
      <c r="C258" s="27">
        <v>6</v>
      </c>
      <c r="D258" s="103">
        <v>2.1245060803458902</v>
      </c>
      <c r="E258" s="104">
        <v>2.4007735763065101</v>
      </c>
      <c r="F258" s="111">
        <v>2.8883277158990399</v>
      </c>
      <c r="G258" s="104">
        <v>3.02496431431641</v>
      </c>
      <c r="H258" s="104">
        <v>3.1614963576086601</v>
      </c>
      <c r="I258" s="111">
        <v>3.1371840628246499</v>
      </c>
      <c r="J258" s="105">
        <v>3.1091850751898602</v>
      </c>
      <c r="K258"/>
      <c r="L258"/>
      <c r="M258"/>
    </row>
    <row r="259" spans="1:13">
      <c r="A259" s="26" t="s">
        <v>41</v>
      </c>
      <c r="B259" s="27" t="s">
        <v>12</v>
      </c>
      <c r="C259" s="27">
        <v>7</v>
      </c>
      <c r="D259" s="103">
        <v>1.8703151095277</v>
      </c>
      <c r="E259" s="104">
        <v>2.13617449380525</v>
      </c>
      <c r="F259" s="111">
        <v>2.6239976829753102</v>
      </c>
      <c r="G259" s="104">
        <v>2.7859155570566498</v>
      </c>
      <c r="H259" s="104">
        <v>2.9684710723553098</v>
      </c>
      <c r="I259" s="111">
        <v>2.9732991226824201</v>
      </c>
      <c r="J259" s="105">
        <v>2.97684278077997</v>
      </c>
      <c r="K259"/>
      <c r="L259"/>
      <c r="M259"/>
    </row>
    <row r="260" spans="1:13">
      <c r="A260" s="26" t="s">
        <v>41</v>
      </c>
      <c r="B260" s="27" t="s">
        <v>12</v>
      </c>
      <c r="C260" s="27">
        <v>8</v>
      </c>
      <c r="D260" s="103">
        <v>1.68373816386746</v>
      </c>
      <c r="E260" s="104">
        <v>1.9085418816277999</v>
      </c>
      <c r="F260" s="111">
        <v>2.4143248111149198</v>
      </c>
      <c r="G260" s="104">
        <v>2.5766534542350801</v>
      </c>
      <c r="H260" s="104">
        <v>2.7864522577989401</v>
      </c>
      <c r="I260" s="111">
        <v>2.83056610752379</v>
      </c>
      <c r="J260" s="105">
        <v>2.8137364364309598</v>
      </c>
      <c r="K260"/>
      <c r="L260"/>
      <c r="M260"/>
    </row>
    <row r="261" spans="1:13">
      <c r="A261" s="26" t="s">
        <v>41</v>
      </c>
      <c r="B261" s="27" t="s">
        <v>12</v>
      </c>
      <c r="C261" s="27">
        <v>9</v>
      </c>
      <c r="D261" s="103">
        <v>1.4633162713643699</v>
      </c>
      <c r="E261" s="104">
        <v>1.7015757117624899</v>
      </c>
      <c r="F261" s="111">
        <v>2.16743277077894</v>
      </c>
      <c r="G261" s="104">
        <v>2.3249915736612099</v>
      </c>
      <c r="H261" s="104">
        <v>2.5814833014598899</v>
      </c>
      <c r="I261" s="111">
        <v>2.63664156761021</v>
      </c>
      <c r="J261" s="105">
        <v>2.6330888944719302</v>
      </c>
      <c r="K261"/>
      <c r="L261"/>
      <c r="M261"/>
    </row>
    <row r="262" spans="1:13">
      <c r="A262" s="26" t="s">
        <v>41</v>
      </c>
      <c r="B262" s="27" t="s">
        <v>12</v>
      </c>
      <c r="C262" s="27">
        <v>10</v>
      </c>
      <c r="D262" s="103">
        <v>1.2928559099966599</v>
      </c>
      <c r="E262" s="104">
        <v>1.48528723768136</v>
      </c>
      <c r="F262" s="111">
        <v>1.9104625069801699</v>
      </c>
      <c r="G262" s="104">
        <v>2.0830256880309199</v>
      </c>
      <c r="H262" s="104">
        <v>2.36278042048952</v>
      </c>
      <c r="I262" s="111">
        <v>2.4449832890850298</v>
      </c>
      <c r="J262" s="105">
        <v>2.4374689368110598</v>
      </c>
      <c r="K262"/>
      <c r="L262"/>
      <c r="M262"/>
    </row>
    <row r="263" spans="1:13">
      <c r="A263" s="26" t="s">
        <v>41</v>
      </c>
      <c r="B263" s="27" t="s">
        <v>12</v>
      </c>
      <c r="C263" s="27">
        <v>11</v>
      </c>
      <c r="D263" s="103">
        <v>1.0953172773356401</v>
      </c>
      <c r="E263" s="104">
        <v>1.2232447612408801</v>
      </c>
      <c r="F263" s="111">
        <v>1.62065703370522</v>
      </c>
      <c r="G263" s="104">
        <v>1.81279824225965</v>
      </c>
      <c r="H263" s="104">
        <v>2.1027082097855399</v>
      </c>
      <c r="I263" s="111">
        <v>2.2199745225394598</v>
      </c>
      <c r="J263" s="105">
        <v>2.2491143993918898</v>
      </c>
      <c r="K263"/>
      <c r="L263"/>
      <c r="M263"/>
    </row>
    <row r="264" spans="1:13">
      <c r="A264" s="26" t="s">
        <v>41</v>
      </c>
      <c r="B264" s="27" t="s">
        <v>12</v>
      </c>
      <c r="C264" s="27">
        <v>12</v>
      </c>
      <c r="D264" s="103">
        <v>0.93720965347510499</v>
      </c>
      <c r="E264" s="104">
        <v>1.0327241125095801</v>
      </c>
      <c r="F264" s="111">
        <v>1.3860292636951701</v>
      </c>
      <c r="G264" s="104">
        <v>1.55682251697143</v>
      </c>
      <c r="H264" s="104">
        <v>1.8620637152916899</v>
      </c>
      <c r="I264" s="111">
        <v>1.99256637930876</v>
      </c>
      <c r="J264" s="105">
        <v>2.0405293640007098</v>
      </c>
      <c r="K264"/>
      <c r="L264"/>
      <c r="M264"/>
    </row>
    <row r="265" spans="1:13">
      <c r="A265" s="26" t="s">
        <v>41</v>
      </c>
      <c r="B265" s="27" t="s">
        <v>12</v>
      </c>
      <c r="C265" s="27">
        <v>13</v>
      </c>
      <c r="D265" s="103">
        <v>0.82097052536315696</v>
      </c>
      <c r="E265" s="104">
        <v>0.89449930383735399</v>
      </c>
      <c r="F265" s="111">
        <v>1.17171478529086</v>
      </c>
      <c r="G265" s="104">
        <v>1.3249701128393501</v>
      </c>
      <c r="H265" s="104">
        <v>1.64102233145265</v>
      </c>
      <c r="I265" s="111">
        <v>1.80654000093571</v>
      </c>
      <c r="J265" s="105">
        <v>1.8384038175458199</v>
      </c>
      <c r="K265"/>
      <c r="L265"/>
      <c r="M265"/>
    </row>
    <row r="266" spans="1:13">
      <c r="A266" s="26" t="s">
        <v>41</v>
      </c>
      <c r="B266" s="27" t="s">
        <v>12</v>
      </c>
      <c r="C266" s="27">
        <v>14</v>
      </c>
      <c r="D266" s="103">
        <v>0.78737728689014996</v>
      </c>
      <c r="E266" s="104">
        <v>0.797870698806463</v>
      </c>
      <c r="F266" s="111">
        <v>0.984224368090441</v>
      </c>
      <c r="G266" s="104">
        <v>1.13536078440028</v>
      </c>
      <c r="H266" s="104">
        <v>1.4505648026233999</v>
      </c>
      <c r="I266" s="111">
        <v>1.6462318686699799</v>
      </c>
      <c r="J266" s="105">
        <v>1.7310435473911101</v>
      </c>
      <c r="K266"/>
      <c r="L266"/>
      <c r="M266"/>
    </row>
    <row r="267" spans="1:13">
      <c r="A267" s="26" t="s">
        <v>41</v>
      </c>
      <c r="B267" s="27" t="s">
        <v>12</v>
      </c>
      <c r="C267" s="27">
        <v>15</v>
      </c>
      <c r="D267" s="103">
        <v>0.81900461575621197</v>
      </c>
      <c r="E267" s="104">
        <v>0.81407776494098605</v>
      </c>
      <c r="F267" s="111">
        <v>0.92238956910112702</v>
      </c>
      <c r="G267" s="104">
        <v>1.03346183770613</v>
      </c>
      <c r="H267" s="104">
        <v>1.3439491491973401</v>
      </c>
      <c r="I267" s="111">
        <v>1.5685485086505899</v>
      </c>
      <c r="J267" s="105">
        <v>1.5994021637879201</v>
      </c>
      <c r="K267"/>
      <c r="L267"/>
      <c r="M267"/>
    </row>
    <row r="268" spans="1:13">
      <c r="A268" s="26" t="s">
        <v>41</v>
      </c>
      <c r="B268" s="27" t="s">
        <v>12</v>
      </c>
      <c r="C268" s="27">
        <v>16</v>
      </c>
      <c r="D268" s="103">
        <v>0.92498656940997503</v>
      </c>
      <c r="E268" s="104">
        <v>0.932089272691068</v>
      </c>
      <c r="F268" s="111">
        <v>0.98761207861738698</v>
      </c>
      <c r="G268" s="104">
        <v>1.0601675650526401</v>
      </c>
      <c r="H268" s="104">
        <v>1.3323828035594001</v>
      </c>
      <c r="I268" s="111">
        <v>1.55568940633333</v>
      </c>
      <c r="J268" s="105">
        <v>1.6037043698548601</v>
      </c>
      <c r="K268"/>
      <c r="L268"/>
      <c r="M268"/>
    </row>
    <row r="269" spans="1:13">
      <c r="A269" s="26" t="s">
        <v>41</v>
      </c>
      <c r="B269" s="27" t="s">
        <v>13</v>
      </c>
      <c r="C269" s="27">
        <v>1</v>
      </c>
      <c r="D269" s="103">
        <v>4.0321461583835498</v>
      </c>
      <c r="E269" s="104">
        <v>4.2028412949640597</v>
      </c>
      <c r="F269" s="111">
        <v>4.3180943687453999</v>
      </c>
      <c r="G269" s="104">
        <v>4.2943301174701798</v>
      </c>
      <c r="H269" s="104">
        <v>4.1495872577025503</v>
      </c>
      <c r="I269" s="111">
        <v>3.99396444080512</v>
      </c>
      <c r="J269" s="105">
        <v>3.90960383408432</v>
      </c>
      <c r="K269"/>
      <c r="L269"/>
      <c r="M269"/>
    </row>
    <row r="270" spans="1:13">
      <c r="A270" s="26" t="s">
        <v>41</v>
      </c>
      <c r="B270" s="27" t="s">
        <v>13</v>
      </c>
      <c r="C270" s="27">
        <v>2</v>
      </c>
      <c r="D270" s="103">
        <v>3.6825313626645402</v>
      </c>
      <c r="E270" s="104">
        <v>3.87679650216328</v>
      </c>
      <c r="F270" s="111">
        <v>4.0577557667998896</v>
      </c>
      <c r="G270" s="104">
        <v>4.0598598766087202</v>
      </c>
      <c r="H270" s="104">
        <v>3.9691910435096398</v>
      </c>
      <c r="I270" s="111">
        <v>3.8324603973823801</v>
      </c>
      <c r="J270" s="105">
        <v>3.7571236613073999</v>
      </c>
      <c r="K270"/>
      <c r="L270"/>
      <c r="M270"/>
    </row>
    <row r="271" spans="1:13">
      <c r="A271" s="26" t="s">
        <v>41</v>
      </c>
      <c r="B271" s="27" t="s">
        <v>13</v>
      </c>
      <c r="C271" s="27">
        <v>3</v>
      </c>
      <c r="D271" s="103">
        <v>3.3432608704379501</v>
      </c>
      <c r="E271" s="104">
        <v>3.5723281332672299</v>
      </c>
      <c r="F271" s="111">
        <v>3.8026460066118202</v>
      </c>
      <c r="G271" s="104">
        <v>3.8337460424330798</v>
      </c>
      <c r="H271" s="104">
        <v>3.7886678604381898</v>
      </c>
      <c r="I271" s="111">
        <v>3.6790402624651102</v>
      </c>
      <c r="J271" s="105">
        <v>3.6143990903483099</v>
      </c>
      <c r="K271"/>
      <c r="L271"/>
      <c r="M271"/>
    </row>
    <row r="272" spans="1:13">
      <c r="A272" s="26" t="s">
        <v>41</v>
      </c>
      <c r="B272" s="27" t="s">
        <v>13</v>
      </c>
      <c r="C272" s="27">
        <v>4</v>
      </c>
      <c r="D272" s="103">
        <v>3.00969630488839</v>
      </c>
      <c r="E272" s="104">
        <v>3.2517188900474898</v>
      </c>
      <c r="F272" s="111">
        <v>3.55218089694156</v>
      </c>
      <c r="G272" s="104">
        <v>3.6115983791039699</v>
      </c>
      <c r="H272" s="104">
        <v>3.6196995227453899</v>
      </c>
      <c r="I272" s="111">
        <v>3.5318620016464499</v>
      </c>
      <c r="J272" s="105">
        <v>3.4783978242008202</v>
      </c>
      <c r="K272"/>
      <c r="L272"/>
      <c r="M272"/>
    </row>
    <row r="273" spans="1:13">
      <c r="A273" s="26" t="s">
        <v>41</v>
      </c>
      <c r="B273" s="27" t="s">
        <v>13</v>
      </c>
      <c r="C273" s="27">
        <v>5</v>
      </c>
      <c r="D273" s="103">
        <v>2.70459363710158</v>
      </c>
      <c r="E273" s="104">
        <v>2.9543309601886198</v>
      </c>
      <c r="F273" s="111">
        <v>3.31696336876721</v>
      </c>
      <c r="G273" s="104">
        <v>3.4032635318381499</v>
      </c>
      <c r="H273" s="104">
        <v>3.4586045490819699</v>
      </c>
      <c r="I273" s="111">
        <v>3.3982601293682002</v>
      </c>
      <c r="J273" s="105">
        <v>3.3587287011143001</v>
      </c>
      <c r="K273"/>
      <c r="L273"/>
      <c r="M273"/>
    </row>
    <row r="274" spans="1:13">
      <c r="A274" s="26" t="s">
        <v>41</v>
      </c>
      <c r="B274" s="27" t="s">
        <v>13</v>
      </c>
      <c r="C274" s="27">
        <v>6</v>
      </c>
      <c r="D274" s="103">
        <v>2.41694239679518</v>
      </c>
      <c r="E274" s="104">
        <v>2.6838630849104299</v>
      </c>
      <c r="F274" s="111">
        <v>3.0908621903765101</v>
      </c>
      <c r="G274" s="104">
        <v>3.1984628960396999</v>
      </c>
      <c r="H274" s="104">
        <v>3.3027509318577599</v>
      </c>
      <c r="I274" s="111">
        <v>3.27419816962585</v>
      </c>
      <c r="J274" s="105">
        <v>3.2353654337565598</v>
      </c>
      <c r="K274"/>
      <c r="L274"/>
      <c r="M274"/>
    </row>
    <row r="275" spans="1:13">
      <c r="A275" s="26" t="s">
        <v>41</v>
      </c>
      <c r="B275" s="27" t="s">
        <v>13</v>
      </c>
      <c r="C275" s="27">
        <v>7</v>
      </c>
      <c r="D275" s="103">
        <v>2.1124017715125398</v>
      </c>
      <c r="E275" s="104">
        <v>2.38633385725594</v>
      </c>
      <c r="F275" s="111">
        <v>2.8344614424866599</v>
      </c>
      <c r="G275" s="104">
        <v>2.97563433816127</v>
      </c>
      <c r="H275" s="104">
        <v>3.1225730031709</v>
      </c>
      <c r="I275" s="111">
        <v>3.1281387441723698</v>
      </c>
      <c r="J275" s="105">
        <v>3.11732660303114</v>
      </c>
      <c r="K275"/>
      <c r="L275"/>
      <c r="M275"/>
    </row>
    <row r="276" spans="1:13">
      <c r="A276" s="26" t="s">
        <v>41</v>
      </c>
      <c r="B276" s="27" t="s">
        <v>13</v>
      </c>
      <c r="C276" s="27">
        <v>8</v>
      </c>
      <c r="D276" s="103">
        <v>1.8717516350024801</v>
      </c>
      <c r="E276" s="104">
        <v>2.1405305273689601</v>
      </c>
      <c r="F276" s="111">
        <v>2.6155373288523598</v>
      </c>
      <c r="G276" s="104">
        <v>2.76344361860503</v>
      </c>
      <c r="H276" s="104">
        <v>2.9502289234383201</v>
      </c>
      <c r="I276" s="111">
        <v>2.97559051147091</v>
      </c>
      <c r="J276" s="105">
        <v>2.9559845548391999</v>
      </c>
      <c r="K276"/>
      <c r="L276"/>
      <c r="M276"/>
    </row>
    <row r="277" spans="1:13">
      <c r="A277" s="26" t="s">
        <v>41</v>
      </c>
      <c r="B277" s="27" t="s">
        <v>13</v>
      </c>
      <c r="C277" s="27">
        <v>9</v>
      </c>
      <c r="D277" s="103">
        <v>1.5702843746931401</v>
      </c>
      <c r="E277" s="104">
        <v>1.88044375159705</v>
      </c>
      <c r="F277" s="111">
        <v>2.36549254988822</v>
      </c>
      <c r="G277" s="104">
        <v>2.51327449380695</v>
      </c>
      <c r="H277" s="104">
        <v>2.7433152189106602</v>
      </c>
      <c r="I277" s="111">
        <v>2.7929932670990598</v>
      </c>
      <c r="J277" s="105">
        <v>2.7875423857426802</v>
      </c>
      <c r="K277"/>
      <c r="L277"/>
      <c r="M277"/>
    </row>
    <row r="278" spans="1:13">
      <c r="A278" s="26" t="s">
        <v>41</v>
      </c>
      <c r="B278" s="27" t="s">
        <v>13</v>
      </c>
      <c r="C278" s="27">
        <v>10</v>
      </c>
      <c r="D278" s="103">
        <v>1.3211394109052801</v>
      </c>
      <c r="E278" s="104">
        <v>1.61664397323441</v>
      </c>
      <c r="F278" s="111">
        <v>2.1078193343831102</v>
      </c>
      <c r="G278" s="104">
        <v>2.26912799323408</v>
      </c>
      <c r="H278" s="104">
        <v>2.5377510605557898</v>
      </c>
      <c r="I278" s="111">
        <v>2.60694981171283</v>
      </c>
      <c r="J278" s="105">
        <v>2.59523288599283</v>
      </c>
      <c r="K278"/>
      <c r="L278"/>
      <c r="M278"/>
    </row>
    <row r="279" spans="1:13">
      <c r="A279" s="26" t="s">
        <v>41</v>
      </c>
      <c r="B279" s="27" t="s">
        <v>13</v>
      </c>
      <c r="C279" s="27">
        <v>11</v>
      </c>
      <c r="D279" s="103">
        <v>1.0602022407787</v>
      </c>
      <c r="E279" s="104">
        <v>1.3008892967108301</v>
      </c>
      <c r="F279" s="111">
        <v>1.8074164956338801</v>
      </c>
      <c r="G279" s="104">
        <v>2.0000052369037302</v>
      </c>
      <c r="H279" s="104">
        <v>2.2916102961567999</v>
      </c>
      <c r="I279" s="111">
        <v>2.3960728345137099</v>
      </c>
      <c r="J279" s="105">
        <v>2.4097741281654699</v>
      </c>
      <c r="K279"/>
      <c r="L279"/>
      <c r="M279"/>
    </row>
    <row r="280" spans="1:13">
      <c r="A280" s="26" t="s">
        <v>41</v>
      </c>
      <c r="B280" s="27" t="s">
        <v>13</v>
      </c>
      <c r="C280" s="27">
        <v>12</v>
      </c>
      <c r="D280" s="103">
        <v>0.79550681175430904</v>
      </c>
      <c r="E280" s="104">
        <v>1.0335433283711899</v>
      </c>
      <c r="F280" s="111">
        <v>1.5329707402067601</v>
      </c>
      <c r="G280" s="104">
        <v>1.71785812384272</v>
      </c>
      <c r="H280" s="104">
        <v>2.0334970718107299</v>
      </c>
      <c r="I280" s="111">
        <v>2.1675518227645201</v>
      </c>
      <c r="J280" s="105">
        <v>2.2145242781712402</v>
      </c>
      <c r="K280"/>
      <c r="L280"/>
      <c r="M280"/>
    </row>
    <row r="281" spans="1:13">
      <c r="A281" s="26" t="s">
        <v>41</v>
      </c>
      <c r="B281" s="27" t="s">
        <v>13</v>
      </c>
      <c r="C281" s="27">
        <v>13</v>
      </c>
      <c r="D281" s="103">
        <v>0.562339044152531</v>
      </c>
      <c r="E281" s="104">
        <v>0.79785870244576296</v>
      </c>
      <c r="F281" s="111">
        <v>1.26992630285482</v>
      </c>
      <c r="G281" s="104">
        <v>1.46125560222173</v>
      </c>
      <c r="H281" s="104">
        <v>1.8068875108039</v>
      </c>
      <c r="I281" s="111">
        <v>1.9748118958262499</v>
      </c>
      <c r="J281" s="105">
        <v>2.0147792780248901</v>
      </c>
      <c r="K281"/>
      <c r="L281"/>
      <c r="M281"/>
    </row>
    <row r="282" spans="1:13">
      <c r="A282" s="26" t="s">
        <v>41</v>
      </c>
      <c r="B282" s="27" t="s">
        <v>13</v>
      </c>
      <c r="C282" s="27">
        <v>14</v>
      </c>
      <c r="D282" s="103">
        <v>0.42279910006826898</v>
      </c>
      <c r="E282" s="104">
        <v>0.58887417916061902</v>
      </c>
      <c r="F282" s="111">
        <v>1.03871263545609</v>
      </c>
      <c r="G282" s="104">
        <v>1.2382901768750101</v>
      </c>
      <c r="H282" s="104">
        <v>1.6084966925106301</v>
      </c>
      <c r="I282" s="111">
        <v>1.82794288063143</v>
      </c>
      <c r="J282" s="105">
        <v>1.9093310066925999</v>
      </c>
      <c r="K282"/>
      <c r="L282"/>
      <c r="M282"/>
    </row>
    <row r="283" spans="1:13">
      <c r="A283" s="26" t="s">
        <v>41</v>
      </c>
      <c r="B283" s="27" t="s">
        <v>13</v>
      </c>
      <c r="C283" s="27">
        <v>15</v>
      </c>
      <c r="D283" s="103">
        <v>0.453845808235537</v>
      </c>
      <c r="E283" s="104">
        <v>0.53880832445634497</v>
      </c>
      <c r="F283" s="111">
        <v>0.88350547944260105</v>
      </c>
      <c r="G283" s="104">
        <v>1.0710422759356</v>
      </c>
      <c r="H283" s="104">
        <v>1.47102613809086</v>
      </c>
      <c r="I283" s="111">
        <v>1.71829294100698</v>
      </c>
      <c r="J283" s="105">
        <v>1.7706705002301899</v>
      </c>
      <c r="K283"/>
      <c r="L283"/>
      <c r="M283"/>
    </row>
    <row r="284" spans="1:13">
      <c r="A284" s="26" t="s">
        <v>41</v>
      </c>
      <c r="B284" s="27" t="s">
        <v>13</v>
      </c>
      <c r="C284" s="27">
        <v>16</v>
      </c>
      <c r="D284" s="103">
        <v>0.66545826434200495</v>
      </c>
      <c r="E284" s="104">
        <v>0.65877860685857603</v>
      </c>
      <c r="F284" s="111">
        <v>0.86658813484600405</v>
      </c>
      <c r="G284" s="104">
        <v>1.0252257323946401</v>
      </c>
      <c r="H284" s="104">
        <v>1.4194503716795499</v>
      </c>
      <c r="I284" s="111">
        <v>1.69425656089749</v>
      </c>
      <c r="J284" s="105">
        <v>1.7483041748457899</v>
      </c>
      <c r="K284"/>
      <c r="L284"/>
      <c r="M284"/>
    </row>
    <row r="285" spans="1:13">
      <c r="A285" s="26" t="s">
        <v>42</v>
      </c>
      <c r="B285" s="27" t="s">
        <v>12</v>
      </c>
      <c r="C285" s="27">
        <v>1</v>
      </c>
      <c r="D285" s="103">
        <v>1.8952838645343399</v>
      </c>
      <c r="E285" s="104">
        <v>1.86313381009905</v>
      </c>
      <c r="F285" s="111">
        <v>1.8216604262337499</v>
      </c>
      <c r="G285" s="104">
        <v>1.7923491404754199</v>
      </c>
      <c r="H285" s="104">
        <v>1.6542064280751401</v>
      </c>
      <c r="I285" s="111">
        <v>1.53528549044383</v>
      </c>
      <c r="J285" s="105">
        <v>1.49976152816482</v>
      </c>
      <c r="K285"/>
      <c r="L285"/>
      <c r="M285"/>
    </row>
    <row r="286" spans="1:13">
      <c r="A286" s="26" t="s">
        <v>42</v>
      </c>
      <c r="B286" s="27" t="s">
        <v>12</v>
      </c>
      <c r="C286" s="27">
        <v>2</v>
      </c>
      <c r="D286" s="103">
        <v>1.8826723721270799</v>
      </c>
      <c r="E286" s="104">
        <v>1.8311207782568399</v>
      </c>
      <c r="F286" s="111">
        <v>1.7910833035751099</v>
      </c>
      <c r="G286" s="104">
        <v>1.77674256498691</v>
      </c>
      <c r="H286" s="104">
        <v>1.6879497872534599</v>
      </c>
      <c r="I286" s="111">
        <v>1.5775920012398299</v>
      </c>
      <c r="J286" s="105">
        <v>1.5345000629255101</v>
      </c>
      <c r="K286"/>
      <c r="L286"/>
      <c r="M286"/>
    </row>
    <row r="287" spans="1:13">
      <c r="A287" s="26" t="s">
        <v>42</v>
      </c>
      <c r="B287" s="27" t="s">
        <v>12</v>
      </c>
      <c r="C287" s="27">
        <v>3</v>
      </c>
      <c r="D287" s="103">
        <v>1.88653327622887</v>
      </c>
      <c r="E287" s="104">
        <v>1.8238676015097199</v>
      </c>
      <c r="F287" s="111">
        <v>1.7803196461414601</v>
      </c>
      <c r="G287" s="104">
        <v>1.7814056365230999</v>
      </c>
      <c r="H287" s="104">
        <v>1.73489214488145</v>
      </c>
      <c r="I287" s="111">
        <v>1.6456554417721001</v>
      </c>
      <c r="J287" s="105">
        <v>1.5983347935773</v>
      </c>
      <c r="K287"/>
      <c r="L287"/>
      <c r="M287"/>
    </row>
    <row r="288" spans="1:13">
      <c r="A288" s="26" t="s">
        <v>42</v>
      </c>
      <c r="B288" s="27" t="s">
        <v>12</v>
      </c>
      <c r="C288" s="27">
        <v>4</v>
      </c>
      <c r="D288" s="103">
        <v>1.8998629625544801</v>
      </c>
      <c r="E288" s="104">
        <v>1.8191218124480499</v>
      </c>
      <c r="F288" s="111">
        <v>1.7710255363144201</v>
      </c>
      <c r="G288" s="104">
        <v>1.78730909176673</v>
      </c>
      <c r="H288" s="104">
        <v>1.7774932967535699</v>
      </c>
      <c r="I288" s="111">
        <v>1.71631055884452</v>
      </c>
      <c r="J288" s="105">
        <v>1.68185534556704</v>
      </c>
      <c r="K288"/>
      <c r="L288"/>
      <c r="M288"/>
    </row>
    <row r="289" spans="1:13">
      <c r="A289" s="26" t="s">
        <v>42</v>
      </c>
      <c r="B289" s="27" t="s">
        <v>12</v>
      </c>
      <c r="C289" s="27">
        <v>5</v>
      </c>
      <c r="D289" s="103">
        <v>1.9023591365899899</v>
      </c>
      <c r="E289" s="104">
        <v>1.8030375123078799</v>
      </c>
      <c r="F289" s="111">
        <v>1.7550733766316899</v>
      </c>
      <c r="G289" s="104">
        <v>1.78398143741144</v>
      </c>
      <c r="H289" s="104">
        <v>1.81325493522336</v>
      </c>
      <c r="I289" s="111">
        <v>1.77903652894903</v>
      </c>
      <c r="J289" s="105">
        <v>1.75612168906885</v>
      </c>
      <c r="K289"/>
      <c r="L289"/>
      <c r="M289"/>
    </row>
    <row r="290" spans="1:13">
      <c r="A290" s="26" t="s">
        <v>42</v>
      </c>
      <c r="B290" s="27" t="s">
        <v>12</v>
      </c>
      <c r="C290" s="27">
        <v>6</v>
      </c>
      <c r="D290" s="103">
        <v>1.87820797055396</v>
      </c>
      <c r="E290" s="104">
        <v>1.75870321863193</v>
      </c>
      <c r="F290" s="111">
        <v>1.7054210460272701</v>
      </c>
      <c r="G290" s="104">
        <v>1.7451236579931</v>
      </c>
      <c r="H290" s="104">
        <v>1.8123027332289201</v>
      </c>
      <c r="I290" s="111">
        <v>1.8004845718540801</v>
      </c>
      <c r="J290" s="105">
        <v>1.7942683166403</v>
      </c>
      <c r="K290"/>
      <c r="L290"/>
      <c r="M290"/>
    </row>
    <row r="291" spans="1:13">
      <c r="A291" s="26" t="s">
        <v>42</v>
      </c>
      <c r="B291" s="27" t="s">
        <v>12</v>
      </c>
      <c r="C291" s="27">
        <v>7</v>
      </c>
      <c r="D291" s="103">
        <v>1.8316009166932301</v>
      </c>
      <c r="E291" s="104">
        <v>1.70264767050273</v>
      </c>
      <c r="F291" s="111">
        <v>1.64231327406274</v>
      </c>
      <c r="G291" s="104">
        <v>1.6882363876128099</v>
      </c>
      <c r="H291" s="104">
        <v>1.78103448503358</v>
      </c>
      <c r="I291" s="111">
        <v>1.7946206871355199</v>
      </c>
      <c r="J291" s="105">
        <v>1.8004079334749601</v>
      </c>
      <c r="K291"/>
      <c r="L291"/>
      <c r="M291"/>
    </row>
    <row r="292" spans="1:13">
      <c r="A292" s="26" t="s">
        <v>42</v>
      </c>
      <c r="B292" s="27" t="s">
        <v>12</v>
      </c>
      <c r="C292" s="27">
        <v>8</v>
      </c>
      <c r="D292" s="103">
        <v>1.7526021104125</v>
      </c>
      <c r="E292" s="104">
        <v>1.6104044577338399</v>
      </c>
      <c r="F292" s="111">
        <v>1.53083504853909</v>
      </c>
      <c r="G292" s="104">
        <v>1.5837558127973299</v>
      </c>
      <c r="H292" s="104">
        <v>1.71228374315494</v>
      </c>
      <c r="I292" s="111">
        <v>1.7523319235575401</v>
      </c>
      <c r="J292" s="105">
        <v>1.7673789565806599</v>
      </c>
      <c r="K292"/>
      <c r="L292"/>
      <c r="M292"/>
    </row>
    <row r="293" spans="1:13">
      <c r="A293" s="26" t="s">
        <v>42</v>
      </c>
      <c r="B293" s="27" t="s">
        <v>12</v>
      </c>
      <c r="C293" s="27">
        <v>9</v>
      </c>
      <c r="D293" s="103">
        <v>1.65609144845555</v>
      </c>
      <c r="E293" s="104">
        <v>1.4951031183461601</v>
      </c>
      <c r="F293" s="111">
        <v>1.4024749723847301</v>
      </c>
      <c r="G293" s="104">
        <v>1.4665240340649699</v>
      </c>
      <c r="H293" s="104">
        <v>1.6177547079730501</v>
      </c>
      <c r="I293" s="111">
        <v>1.68961413214721</v>
      </c>
      <c r="J293" s="105">
        <v>1.71160608755456</v>
      </c>
      <c r="K293"/>
      <c r="L293"/>
      <c r="M293"/>
    </row>
    <row r="294" spans="1:13">
      <c r="A294" s="26" t="s">
        <v>42</v>
      </c>
      <c r="B294" s="27" t="s">
        <v>12</v>
      </c>
      <c r="C294" s="27">
        <v>10</v>
      </c>
      <c r="D294" s="103">
        <v>1.5439677659698301</v>
      </c>
      <c r="E294" s="104">
        <v>1.3639183589977</v>
      </c>
      <c r="F294" s="111">
        <v>1.25587429883807</v>
      </c>
      <c r="G294" s="104">
        <v>1.32093991993028</v>
      </c>
      <c r="H294" s="104">
        <v>1.50150393247291</v>
      </c>
      <c r="I294" s="111">
        <v>1.5854810924040501</v>
      </c>
      <c r="J294" s="105">
        <v>1.60477410757021</v>
      </c>
      <c r="K294"/>
      <c r="L294"/>
      <c r="M294"/>
    </row>
    <row r="295" spans="1:13">
      <c r="A295" s="26" t="s">
        <v>42</v>
      </c>
      <c r="B295" s="27" t="s">
        <v>12</v>
      </c>
      <c r="C295" s="27">
        <v>11</v>
      </c>
      <c r="D295" s="103">
        <v>1.38551004700994</v>
      </c>
      <c r="E295" s="104">
        <v>1.1910669604495601</v>
      </c>
      <c r="F295" s="111">
        <v>1.0605930893198301</v>
      </c>
      <c r="G295" s="104">
        <v>1.13055479352171</v>
      </c>
      <c r="H295" s="104">
        <v>1.3364497665753901</v>
      </c>
      <c r="I295" s="111">
        <v>1.4380633784425101</v>
      </c>
      <c r="J295" s="105">
        <v>1.47273101816267</v>
      </c>
      <c r="K295"/>
      <c r="L295"/>
      <c r="M295"/>
    </row>
    <row r="296" spans="1:13">
      <c r="A296" s="26" t="s">
        <v>42</v>
      </c>
      <c r="B296" s="27" t="s">
        <v>12</v>
      </c>
      <c r="C296" s="27">
        <v>12</v>
      </c>
      <c r="D296" s="103">
        <v>1.2192920699329901</v>
      </c>
      <c r="E296" s="104">
        <v>0.99463124071909803</v>
      </c>
      <c r="F296" s="111">
        <v>0.84876876548878999</v>
      </c>
      <c r="G296" s="104">
        <v>0.93608562041320498</v>
      </c>
      <c r="H296" s="104">
        <v>1.16042075062193</v>
      </c>
      <c r="I296" s="111">
        <v>1.2816862050953799</v>
      </c>
      <c r="J296" s="105">
        <v>1.33809989028173</v>
      </c>
      <c r="K296"/>
      <c r="L296"/>
      <c r="M296"/>
    </row>
    <row r="297" spans="1:13">
      <c r="A297" s="26" t="s">
        <v>42</v>
      </c>
      <c r="B297" s="27" t="s">
        <v>12</v>
      </c>
      <c r="C297" s="27">
        <v>13</v>
      </c>
      <c r="D297" s="103">
        <v>1.02755726814174</v>
      </c>
      <c r="E297" s="104">
        <v>0.78532364074822503</v>
      </c>
      <c r="F297" s="111">
        <v>0.61894941125696101</v>
      </c>
      <c r="G297" s="104">
        <v>0.71244997055030801</v>
      </c>
      <c r="H297" s="104">
        <v>0.97056932842746602</v>
      </c>
      <c r="I297" s="111">
        <v>1.0953785056910601</v>
      </c>
      <c r="J297" s="105">
        <v>1.1424003188762</v>
      </c>
      <c r="K297"/>
      <c r="L297"/>
      <c r="M297"/>
    </row>
    <row r="298" spans="1:13">
      <c r="A298" s="26" t="s">
        <v>42</v>
      </c>
      <c r="B298" s="27" t="s">
        <v>12</v>
      </c>
      <c r="C298" s="27">
        <v>14</v>
      </c>
      <c r="D298" s="103">
        <v>0.81011895037402804</v>
      </c>
      <c r="E298" s="104">
        <v>0.54031954084142197</v>
      </c>
      <c r="F298" s="111">
        <v>0.37301951850845599</v>
      </c>
      <c r="G298" s="104">
        <v>0.50082481067173401</v>
      </c>
      <c r="H298" s="104">
        <v>0.77234528605207997</v>
      </c>
      <c r="I298" s="111">
        <v>0.89396136207507604</v>
      </c>
      <c r="J298" s="105">
        <v>0.941726078674478</v>
      </c>
      <c r="K298"/>
      <c r="L298"/>
      <c r="M298"/>
    </row>
    <row r="299" spans="1:13">
      <c r="A299" s="26" t="s">
        <v>42</v>
      </c>
      <c r="B299" s="27" t="s">
        <v>12</v>
      </c>
      <c r="C299" s="27">
        <v>15</v>
      </c>
      <c r="D299" s="103">
        <v>0.61421005859934796</v>
      </c>
      <c r="E299" s="104">
        <v>0.33478573717054999</v>
      </c>
      <c r="F299" s="111">
        <v>0.21543846506608999</v>
      </c>
      <c r="G299" s="104">
        <v>0.37937426892575199</v>
      </c>
      <c r="H299" s="104">
        <v>0.63282248185437395</v>
      </c>
      <c r="I299" s="111">
        <v>0.72021014759869995</v>
      </c>
      <c r="J299" s="105">
        <v>0.75762879213240597</v>
      </c>
      <c r="K299"/>
      <c r="L299"/>
      <c r="M299"/>
    </row>
    <row r="300" spans="1:13">
      <c r="A300" s="26" t="s">
        <v>42</v>
      </c>
      <c r="B300" s="27" t="s">
        <v>12</v>
      </c>
      <c r="C300" s="27">
        <v>16</v>
      </c>
      <c r="D300" s="103">
        <v>0.47912684278226902</v>
      </c>
      <c r="E300" s="104">
        <v>0.267964020600783</v>
      </c>
      <c r="F300" s="111">
        <v>0.371959732809924</v>
      </c>
      <c r="G300" s="104">
        <v>0.47460422386751799</v>
      </c>
      <c r="H300" s="104">
        <v>0.61349447919462197</v>
      </c>
      <c r="I300" s="111">
        <v>0.63060673843677995</v>
      </c>
      <c r="J300" s="105">
        <v>0.64188873305744598</v>
      </c>
      <c r="K300"/>
      <c r="L300"/>
      <c r="M300"/>
    </row>
    <row r="301" spans="1:13">
      <c r="A301" s="26" t="s">
        <v>42</v>
      </c>
      <c r="B301" s="27" t="s">
        <v>13</v>
      </c>
      <c r="C301" s="27">
        <v>1</v>
      </c>
      <c r="D301" s="103">
        <v>2.10075257405687</v>
      </c>
      <c r="E301" s="104">
        <v>2.1691402896042602</v>
      </c>
      <c r="F301" s="111">
        <v>2.1331440031478599</v>
      </c>
      <c r="G301" s="104">
        <v>2.0626446109413599</v>
      </c>
      <c r="H301" s="104">
        <v>1.8385041864556899</v>
      </c>
      <c r="I301" s="111">
        <v>1.64745220845455</v>
      </c>
      <c r="J301" s="105">
        <v>1.56086501676498</v>
      </c>
      <c r="K301"/>
      <c r="L301"/>
      <c r="M301"/>
    </row>
    <row r="302" spans="1:13">
      <c r="A302" s="26" t="s">
        <v>42</v>
      </c>
      <c r="B302" s="27" t="s">
        <v>13</v>
      </c>
      <c r="C302" s="27">
        <v>2</v>
      </c>
      <c r="D302" s="103">
        <v>1.91530215931573</v>
      </c>
      <c r="E302" s="104">
        <v>2.0027570725661601</v>
      </c>
      <c r="F302" s="111">
        <v>2.0485828097107501</v>
      </c>
      <c r="G302" s="104">
        <v>2.0227171173969101</v>
      </c>
      <c r="H302" s="104">
        <v>1.87220742704363</v>
      </c>
      <c r="I302" s="111">
        <v>1.71045593024084</v>
      </c>
      <c r="J302" s="105">
        <v>1.62719311289601</v>
      </c>
      <c r="K302"/>
      <c r="L302"/>
      <c r="M302"/>
    </row>
    <row r="303" spans="1:13">
      <c r="A303" s="26" t="s">
        <v>42</v>
      </c>
      <c r="B303" s="27" t="s">
        <v>13</v>
      </c>
      <c r="C303" s="27">
        <v>3</v>
      </c>
      <c r="D303" s="103">
        <v>1.7655829447001501</v>
      </c>
      <c r="E303" s="104">
        <v>1.87746231003042</v>
      </c>
      <c r="F303" s="111">
        <v>2.0020368982146399</v>
      </c>
      <c r="G303" s="104">
        <v>2.0113913083302601</v>
      </c>
      <c r="H303" s="104">
        <v>1.9310168061244599</v>
      </c>
      <c r="I303" s="111">
        <v>1.79954907294452</v>
      </c>
      <c r="J303" s="105">
        <v>1.73903356493664</v>
      </c>
      <c r="K303"/>
      <c r="L303"/>
      <c r="M303"/>
    </row>
    <row r="304" spans="1:13">
      <c r="A304" s="26" t="s">
        <v>42</v>
      </c>
      <c r="B304" s="27" t="s">
        <v>13</v>
      </c>
      <c r="C304" s="27">
        <v>4</v>
      </c>
      <c r="D304" s="103">
        <v>1.6342159067366799</v>
      </c>
      <c r="E304" s="104">
        <v>1.7588890745424799</v>
      </c>
      <c r="F304" s="111">
        <v>1.9442269503182901</v>
      </c>
      <c r="G304" s="104">
        <v>1.9893590514299699</v>
      </c>
      <c r="H304" s="104">
        <v>1.9798768068505499</v>
      </c>
      <c r="I304" s="111">
        <v>1.88879356269258</v>
      </c>
      <c r="J304" s="105">
        <v>1.83650729651051</v>
      </c>
      <c r="K304"/>
      <c r="L304"/>
      <c r="M304"/>
    </row>
    <row r="305" spans="1:13">
      <c r="A305" s="26" t="s">
        <v>42</v>
      </c>
      <c r="B305" s="27" t="s">
        <v>13</v>
      </c>
      <c r="C305" s="27">
        <v>5</v>
      </c>
      <c r="D305" s="103">
        <v>1.5204997710675701</v>
      </c>
      <c r="E305" s="104">
        <v>1.6559700254108001</v>
      </c>
      <c r="F305" s="111">
        <v>1.8928665215807301</v>
      </c>
      <c r="G305" s="104">
        <v>1.9615246809485201</v>
      </c>
      <c r="H305" s="104">
        <v>2.0156575999274899</v>
      </c>
      <c r="I305" s="111">
        <v>1.95619749760791</v>
      </c>
      <c r="J305" s="105">
        <v>1.91859070410399</v>
      </c>
      <c r="K305"/>
      <c r="L305"/>
      <c r="M305"/>
    </row>
    <row r="306" spans="1:13">
      <c r="A306" s="26" t="s">
        <v>42</v>
      </c>
      <c r="B306" s="27" t="s">
        <v>13</v>
      </c>
      <c r="C306" s="27">
        <v>6</v>
      </c>
      <c r="D306" s="103">
        <v>1.4009494890354199</v>
      </c>
      <c r="E306" s="104">
        <v>1.5379515205798699</v>
      </c>
      <c r="F306" s="111">
        <v>1.8102332696552801</v>
      </c>
      <c r="G306" s="104">
        <v>1.9054299379253301</v>
      </c>
      <c r="H306" s="104">
        <v>2.0089276350327698</v>
      </c>
      <c r="I306" s="111">
        <v>1.99068473882936</v>
      </c>
      <c r="J306" s="105">
        <v>1.9648990172744101</v>
      </c>
      <c r="K306"/>
      <c r="L306"/>
      <c r="M306"/>
    </row>
    <row r="307" spans="1:13">
      <c r="A307" s="26" t="s">
        <v>42</v>
      </c>
      <c r="B307" s="27" t="s">
        <v>13</v>
      </c>
      <c r="C307" s="27">
        <v>7</v>
      </c>
      <c r="D307" s="103">
        <v>1.26013597627915</v>
      </c>
      <c r="E307" s="104">
        <v>1.39497042812795</v>
      </c>
      <c r="F307" s="111">
        <v>1.7013003746975699</v>
      </c>
      <c r="G307" s="104">
        <v>1.81990571871005</v>
      </c>
      <c r="H307" s="104">
        <v>1.97415925915372</v>
      </c>
      <c r="I307" s="111">
        <v>1.9879696002121301</v>
      </c>
      <c r="J307" s="105">
        <v>1.97489539823548</v>
      </c>
      <c r="K307"/>
      <c r="L307"/>
      <c r="M307"/>
    </row>
    <row r="308" spans="1:13">
      <c r="A308" s="26" t="s">
        <v>42</v>
      </c>
      <c r="B308" s="27" t="s">
        <v>13</v>
      </c>
      <c r="C308" s="27">
        <v>8</v>
      </c>
      <c r="D308" s="103">
        <v>1.1103171446979401</v>
      </c>
      <c r="E308" s="104">
        <v>1.2342977674578</v>
      </c>
      <c r="F308" s="111">
        <v>1.5703756007543399</v>
      </c>
      <c r="G308" s="104">
        <v>1.7111452013170301</v>
      </c>
      <c r="H308" s="104">
        <v>1.9128707228644799</v>
      </c>
      <c r="I308" s="111">
        <v>1.9530374005261999</v>
      </c>
      <c r="J308" s="105">
        <v>1.9565733597094299</v>
      </c>
      <c r="K308"/>
      <c r="L308"/>
      <c r="M308"/>
    </row>
    <row r="309" spans="1:13">
      <c r="A309" s="26" t="s">
        <v>42</v>
      </c>
      <c r="B309" s="27" t="s">
        <v>13</v>
      </c>
      <c r="C309" s="27">
        <v>9</v>
      </c>
      <c r="D309" s="103">
        <v>0.95934891706560599</v>
      </c>
      <c r="E309" s="104">
        <v>1.0658214140690201</v>
      </c>
      <c r="F309" s="111">
        <v>1.4273138096565401</v>
      </c>
      <c r="G309" s="104">
        <v>1.58257287391309</v>
      </c>
      <c r="H309" s="104">
        <v>1.8182616602264301</v>
      </c>
      <c r="I309" s="111">
        <v>1.8881636742300101</v>
      </c>
      <c r="J309" s="105">
        <v>1.9038561764972</v>
      </c>
      <c r="K309"/>
      <c r="L309"/>
      <c r="M309"/>
    </row>
    <row r="310" spans="1:13">
      <c r="A310" s="26" t="s">
        <v>42</v>
      </c>
      <c r="B310" s="27" t="s">
        <v>13</v>
      </c>
      <c r="C310" s="27">
        <v>10</v>
      </c>
      <c r="D310" s="103">
        <v>0.795232455168571</v>
      </c>
      <c r="E310" s="104">
        <v>0.87842061255369597</v>
      </c>
      <c r="F310" s="111">
        <v>1.2457817594980101</v>
      </c>
      <c r="G310" s="104">
        <v>1.41077226997056</v>
      </c>
      <c r="H310" s="104">
        <v>1.68650416855795</v>
      </c>
      <c r="I310" s="111">
        <v>1.77583667189453</v>
      </c>
      <c r="J310" s="105">
        <v>1.8050526203285899</v>
      </c>
      <c r="K310"/>
      <c r="L310"/>
      <c r="M310"/>
    </row>
    <row r="311" spans="1:13">
      <c r="A311" s="26" t="s">
        <v>42</v>
      </c>
      <c r="B311" s="27" t="s">
        <v>13</v>
      </c>
      <c r="C311" s="27">
        <v>11</v>
      </c>
      <c r="D311" s="103">
        <v>0.60594859527791201</v>
      </c>
      <c r="E311" s="104">
        <v>0.66712202470926696</v>
      </c>
      <c r="F311" s="111">
        <v>1.0506537550694901</v>
      </c>
      <c r="G311" s="104">
        <v>1.22514384033267</v>
      </c>
      <c r="H311" s="104">
        <v>1.5239532495705399</v>
      </c>
      <c r="I311" s="111">
        <v>1.63931840457051</v>
      </c>
      <c r="J311" s="105">
        <v>1.6762410338448499</v>
      </c>
      <c r="K311"/>
      <c r="L311"/>
      <c r="M311"/>
    </row>
    <row r="312" spans="1:13">
      <c r="A312" s="26" t="s">
        <v>42</v>
      </c>
      <c r="B312" s="27" t="s">
        <v>13</v>
      </c>
      <c r="C312" s="27">
        <v>12</v>
      </c>
      <c r="D312" s="103">
        <v>0.42648487823440701</v>
      </c>
      <c r="E312" s="104">
        <v>0.43145374859424701</v>
      </c>
      <c r="F312" s="111">
        <v>0.84795610722800197</v>
      </c>
      <c r="G312" s="104">
        <v>1.0398908933584701</v>
      </c>
      <c r="H312" s="104">
        <v>1.36110600360362</v>
      </c>
      <c r="I312" s="111">
        <v>1.4851652239231701</v>
      </c>
      <c r="J312" s="105">
        <v>1.5293071197891099</v>
      </c>
      <c r="K312"/>
      <c r="L312"/>
      <c r="M312"/>
    </row>
    <row r="313" spans="1:13">
      <c r="A313" s="26" t="s">
        <v>42</v>
      </c>
      <c r="B313" s="27" t="s">
        <v>13</v>
      </c>
      <c r="C313" s="27">
        <v>13</v>
      </c>
      <c r="D313" s="103">
        <v>0.283518872585169</v>
      </c>
      <c r="E313" s="104">
        <v>0.17787708024188301</v>
      </c>
      <c r="F313" s="111">
        <v>0.64588877416553203</v>
      </c>
      <c r="G313" s="104">
        <v>0.84665209166266797</v>
      </c>
      <c r="H313" s="104">
        <v>1.1651865607381999</v>
      </c>
      <c r="I313" s="111">
        <v>1.28964825259792</v>
      </c>
      <c r="J313" s="105">
        <v>1.3281461117091</v>
      </c>
      <c r="K313"/>
      <c r="L313"/>
      <c r="M313"/>
    </row>
    <row r="314" spans="1:13">
      <c r="A314" s="26" t="s">
        <v>42</v>
      </c>
      <c r="B314" s="27" t="s">
        <v>13</v>
      </c>
      <c r="C314" s="27">
        <v>14</v>
      </c>
      <c r="D314" s="103">
        <v>0.29844803367436601</v>
      </c>
      <c r="E314" s="104">
        <v>9.1075693009777497E-2</v>
      </c>
      <c r="F314" s="111">
        <v>0.51779698331110302</v>
      </c>
      <c r="G314" s="104">
        <v>0.69601827385593595</v>
      </c>
      <c r="H314" s="104">
        <v>0.97412587395747097</v>
      </c>
      <c r="I314" s="111">
        <v>1.08065757648959</v>
      </c>
      <c r="J314" s="105">
        <v>1.1192488287978299</v>
      </c>
      <c r="K314"/>
      <c r="L314"/>
      <c r="M314"/>
    </row>
    <row r="315" spans="1:13">
      <c r="A315" s="26" t="s">
        <v>42</v>
      </c>
      <c r="B315" s="27" t="s">
        <v>13</v>
      </c>
      <c r="C315" s="27">
        <v>15</v>
      </c>
      <c r="D315" s="103">
        <v>0.47647864839027598</v>
      </c>
      <c r="E315" s="104">
        <v>0.371645069706382</v>
      </c>
      <c r="F315" s="111">
        <v>0.52641841146573298</v>
      </c>
      <c r="G315" s="104">
        <v>0.63609416978239197</v>
      </c>
      <c r="H315" s="104">
        <v>0.81999329409796695</v>
      </c>
      <c r="I315" s="111">
        <v>0.88120756591438199</v>
      </c>
      <c r="J315" s="105">
        <v>0.90398869022942296</v>
      </c>
      <c r="K315"/>
      <c r="L315"/>
      <c r="M315"/>
    </row>
    <row r="316" spans="1:13">
      <c r="A316" s="26" t="s">
        <v>42</v>
      </c>
      <c r="B316" s="27" t="s">
        <v>13</v>
      </c>
      <c r="C316" s="27">
        <v>16</v>
      </c>
      <c r="D316" s="103">
        <v>0.72896658348099597</v>
      </c>
      <c r="E316" s="104">
        <v>0.679869823694216</v>
      </c>
      <c r="F316" s="111">
        <v>0.700577377313919</v>
      </c>
      <c r="G316" s="104">
        <v>0.72811760457080899</v>
      </c>
      <c r="H316" s="104">
        <v>0.75589763352036698</v>
      </c>
      <c r="I316" s="111">
        <v>0.72896773127102399</v>
      </c>
      <c r="J316" s="105">
        <v>0.72422116415051596</v>
      </c>
      <c r="K316"/>
      <c r="L316"/>
      <c r="M316"/>
    </row>
    <row r="317" spans="1:13">
      <c r="A317" s="26" t="s">
        <v>43</v>
      </c>
      <c r="B317" s="27" t="s">
        <v>12</v>
      </c>
      <c r="C317" s="27">
        <v>1</v>
      </c>
      <c r="D317" s="103">
        <v>1.0726074602658</v>
      </c>
      <c r="E317" s="104">
        <v>0.80078967024808201</v>
      </c>
      <c r="F317" s="111">
        <v>0.45370032047889802</v>
      </c>
      <c r="G317" s="104">
        <v>0.43974502438360002</v>
      </c>
      <c r="H317" s="104">
        <v>0.49589242523924498</v>
      </c>
      <c r="I317" s="111">
        <v>0.53920010733551105</v>
      </c>
      <c r="J317" s="105">
        <v>0.55536303876903803</v>
      </c>
      <c r="K317"/>
      <c r="L317"/>
      <c r="M317"/>
    </row>
    <row r="318" spans="1:13">
      <c r="A318" s="26" t="s">
        <v>43</v>
      </c>
      <c r="B318" s="27" t="s">
        <v>12</v>
      </c>
      <c r="C318" s="27">
        <v>2</v>
      </c>
      <c r="D318" s="103">
        <v>1.20801989497592</v>
      </c>
      <c r="E318" s="104">
        <v>0.92800441319759397</v>
      </c>
      <c r="F318" s="111">
        <v>0.54080512167873096</v>
      </c>
      <c r="G318" s="104">
        <v>0.50405872676908803</v>
      </c>
      <c r="H318" s="104">
        <v>0.52235439129201899</v>
      </c>
      <c r="I318" s="111">
        <v>0.55442889766833903</v>
      </c>
      <c r="J318" s="105">
        <v>0.57330216076057905</v>
      </c>
      <c r="K318"/>
      <c r="L318"/>
      <c r="M318"/>
    </row>
    <row r="319" spans="1:13">
      <c r="A319" s="26" t="s">
        <v>43</v>
      </c>
      <c r="B319" s="27" t="s">
        <v>12</v>
      </c>
      <c r="C319" s="27">
        <v>3</v>
      </c>
      <c r="D319" s="103">
        <v>1.3079119034437701</v>
      </c>
      <c r="E319" s="104">
        <v>1.0254600077373901</v>
      </c>
      <c r="F319" s="111">
        <v>0.62141721896238999</v>
      </c>
      <c r="G319" s="104">
        <v>0.56645701901685896</v>
      </c>
      <c r="H319" s="104">
        <v>0.55996767232970601</v>
      </c>
      <c r="I319" s="111">
        <v>0.58024574181257704</v>
      </c>
      <c r="J319" s="105">
        <v>0.59798085792050903</v>
      </c>
      <c r="K319"/>
      <c r="L319"/>
      <c r="M319"/>
    </row>
    <row r="320" spans="1:13">
      <c r="A320" s="26" t="s">
        <v>43</v>
      </c>
      <c r="B320" s="27" t="s">
        <v>12</v>
      </c>
      <c r="C320" s="27">
        <v>4</v>
      </c>
      <c r="D320" s="103">
        <v>1.40092270078559</v>
      </c>
      <c r="E320" s="104">
        <v>1.11491938122997</v>
      </c>
      <c r="F320" s="111">
        <v>0.69801015633140495</v>
      </c>
      <c r="G320" s="104">
        <v>0.63664372111484702</v>
      </c>
      <c r="H320" s="104">
        <v>0.61531138778351002</v>
      </c>
      <c r="I320" s="111">
        <v>0.63420957754145901</v>
      </c>
      <c r="J320" s="105">
        <v>0.64403724998301604</v>
      </c>
      <c r="K320"/>
      <c r="L320"/>
      <c r="M320"/>
    </row>
    <row r="321" spans="1:13">
      <c r="A321" s="26" t="s">
        <v>43</v>
      </c>
      <c r="B321" s="27" t="s">
        <v>12</v>
      </c>
      <c r="C321" s="27">
        <v>5</v>
      </c>
      <c r="D321" s="103">
        <v>1.49303880829292</v>
      </c>
      <c r="E321" s="104">
        <v>1.2064581545408299</v>
      </c>
      <c r="F321" s="111">
        <v>0.777843250421838</v>
      </c>
      <c r="G321" s="104">
        <v>0.70747442610158895</v>
      </c>
      <c r="H321" s="104">
        <v>0.67597953726119797</v>
      </c>
      <c r="I321" s="111">
        <v>0.68801519749937301</v>
      </c>
      <c r="J321" s="105">
        <v>0.70325874242304298</v>
      </c>
      <c r="K321"/>
      <c r="L321"/>
      <c r="M321"/>
    </row>
    <row r="322" spans="1:13">
      <c r="A322" s="26" t="s">
        <v>43</v>
      </c>
      <c r="B322" s="27" t="s">
        <v>12</v>
      </c>
      <c r="C322" s="27">
        <v>6</v>
      </c>
      <c r="D322" s="103">
        <v>1.5571630544366399</v>
      </c>
      <c r="E322" s="104">
        <v>1.26692746231774</v>
      </c>
      <c r="F322" s="111">
        <v>0.82850614103821496</v>
      </c>
      <c r="G322" s="104">
        <v>0.75474959340845305</v>
      </c>
      <c r="H322" s="104">
        <v>0.710128100900979</v>
      </c>
      <c r="I322" s="111">
        <v>0.72784128275328897</v>
      </c>
      <c r="J322" s="105">
        <v>0.74457823779878096</v>
      </c>
      <c r="K322"/>
      <c r="L322"/>
      <c r="M322"/>
    </row>
    <row r="323" spans="1:13">
      <c r="A323" s="26" t="s">
        <v>43</v>
      </c>
      <c r="B323" s="27" t="s">
        <v>12</v>
      </c>
      <c r="C323" s="27">
        <v>7</v>
      </c>
      <c r="D323" s="103">
        <v>1.59949911286674</v>
      </c>
      <c r="E323" s="104">
        <v>1.30201313975322</v>
      </c>
      <c r="F323" s="111">
        <v>0.86131060943611704</v>
      </c>
      <c r="G323" s="104">
        <v>0.77937529347035595</v>
      </c>
      <c r="H323" s="104">
        <v>0.734082815013539</v>
      </c>
      <c r="I323" s="111">
        <v>0.74585987660541997</v>
      </c>
      <c r="J323" s="105">
        <v>0.75989921838950503</v>
      </c>
      <c r="K323"/>
      <c r="L323"/>
      <c r="M323"/>
    </row>
    <row r="324" spans="1:13">
      <c r="A324" s="26" t="s">
        <v>43</v>
      </c>
      <c r="B324" s="27" t="s">
        <v>12</v>
      </c>
      <c r="C324" s="27">
        <v>8</v>
      </c>
      <c r="D324" s="103">
        <v>1.6130717998944399</v>
      </c>
      <c r="E324" s="104">
        <v>1.3177918234469601</v>
      </c>
      <c r="F324" s="111">
        <v>0.86279767419763598</v>
      </c>
      <c r="G324" s="104">
        <v>0.77770944921422303</v>
      </c>
      <c r="H324" s="104">
        <v>0.72641009705443804</v>
      </c>
      <c r="I324" s="111">
        <v>0.73708936669332104</v>
      </c>
      <c r="J324" s="105">
        <v>0.75450335924261003</v>
      </c>
      <c r="K324"/>
      <c r="L324"/>
      <c r="M324"/>
    </row>
    <row r="325" spans="1:13">
      <c r="A325" s="26" t="s">
        <v>43</v>
      </c>
      <c r="B325" s="27" t="s">
        <v>12</v>
      </c>
      <c r="C325" s="27">
        <v>9</v>
      </c>
      <c r="D325" s="103">
        <v>1.6153437412656799</v>
      </c>
      <c r="E325" s="104">
        <v>1.3182755195692799</v>
      </c>
      <c r="F325" s="111">
        <v>0.84872552068880203</v>
      </c>
      <c r="G325" s="104">
        <v>0.76472607005946203</v>
      </c>
      <c r="H325" s="104">
        <v>0.71097642301767705</v>
      </c>
      <c r="I325" s="111">
        <v>0.72693102431020695</v>
      </c>
      <c r="J325" s="105">
        <v>0.73785456168458996</v>
      </c>
      <c r="K325"/>
      <c r="L325"/>
      <c r="M325"/>
    </row>
    <row r="326" spans="1:13">
      <c r="A326" s="26" t="s">
        <v>43</v>
      </c>
      <c r="B326" s="27" t="s">
        <v>12</v>
      </c>
      <c r="C326" s="27">
        <v>10</v>
      </c>
      <c r="D326" s="103">
        <v>1.6008992263158099</v>
      </c>
      <c r="E326" s="104">
        <v>1.29653334591208</v>
      </c>
      <c r="F326" s="111">
        <v>0.82064537906202195</v>
      </c>
      <c r="G326" s="104">
        <v>0.73003680426667095</v>
      </c>
      <c r="H326" s="104">
        <v>0.67426724852069098</v>
      </c>
      <c r="I326" s="111">
        <v>0.69152720107829901</v>
      </c>
      <c r="J326" s="105">
        <v>0.70774763838314803</v>
      </c>
      <c r="K326"/>
      <c r="L326"/>
      <c r="M326"/>
    </row>
    <row r="327" spans="1:13">
      <c r="A327" s="26" t="s">
        <v>43</v>
      </c>
      <c r="B327" s="27" t="s">
        <v>12</v>
      </c>
      <c r="C327" s="27">
        <v>11</v>
      </c>
      <c r="D327" s="103">
        <v>1.54984797492282</v>
      </c>
      <c r="E327" s="104">
        <v>1.24655612762101</v>
      </c>
      <c r="F327" s="111">
        <v>0.75110975075075104</v>
      </c>
      <c r="G327" s="104">
        <v>0.65749622887998904</v>
      </c>
      <c r="H327" s="104">
        <v>0.59601889536581898</v>
      </c>
      <c r="I327" s="111">
        <v>0.61544906218422601</v>
      </c>
      <c r="J327" s="105">
        <v>0.63229904862890296</v>
      </c>
      <c r="K327"/>
      <c r="L327"/>
      <c r="M327"/>
    </row>
    <row r="328" spans="1:13">
      <c r="A328" s="26" t="s">
        <v>43</v>
      </c>
      <c r="B328" s="27" t="s">
        <v>12</v>
      </c>
      <c r="C328" s="27">
        <v>12</v>
      </c>
      <c r="D328" s="103">
        <v>1.4897577851194299</v>
      </c>
      <c r="E328" s="104">
        <v>1.18615762298517</v>
      </c>
      <c r="F328" s="111">
        <v>0.67719142539047195</v>
      </c>
      <c r="G328" s="104">
        <v>0.57588300189548403</v>
      </c>
      <c r="H328" s="104">
        <v>0.507280626338942</v>
      </c>
      <c r="I328" s="111">
        <v>0.52898902116716495</v>
      </c>
      <c r="J328" s="105">
        <v>0.55366106389884895</v>
      </c>
      <c r="K328"/>
      <c r="L328"/>
      <c r="M328"/>
    </row>
    <row r="329" spans="1:13">
      <c r="A329" s="26" t="s">
        <v>43</v>
      </c>
      <c r="B329" s="27" t="s">
        <v>12</v>
      </c>
      <c r="C329" s="27">
        <v>13</v>
      </c>
      <c r="D329" s="103">
        <v>1.41464471327222</v>
      </c>
      <c r="E329" s="104">
        <v>1.1051081580225199</v>
      </c>
      <c r="F329" s="111">
        <v>0.59127562774528997</v>
      </c>
      <c r="G329" s="104">
        <v>0.47618393073248699</v>
      </c>
      <c r="H329" s="104">
        <v>0.39956879242799898</v>
      </c>
      <c r="I329" s="111">
        <v>0.42561687299298501</v>
      </c>
      <c r="J329" s="105">
        <v>0.44781649907712001</v>
      </c>
      <c r="K329"/>
      <c r="L329"/>
      <c r="M329"/>
    </row>
    <row r="330" spans="1:13">
      <c r="A330" s="26" t="s">
        <v>43</v>
      </c>
      <c r="B330" s="27" t="s">
        <v>12</v>
      </c>
      <c r="C330" s="27">
        <v>14</v>
      </c>
      <c r="D330" s="103">
        <v>1.3184661587150801</v>
      </c>
      <c r="E330" s="104">
        <v>1.01402499852202</v>
      </c>
      <c r="F330" s="111">
        <v>0.48868075174784198</v>
      </c>
      <c r="G330" s="104">
        <v>0.35818235208104898</v>
      </c>
      <c r="H330" s="104">
        <v>0.26685623279382797</v>
      </c>
      <c r="I330" s="111">
        <v>0.29947998718258201</v>
      </c>
      <c r="J330" s="105">
        <v>0.32245437428005702</v>
      </c>
      <c r="K330"/>
      <c r="L330"/>
      <c r="M330"/>
    </row>
    <row r="331" spans="1:13">
      <c r="A331" s="26" t="s">
        <v>43</v>
      </c>
      <c r="B331" s="27" t="s">
        <v>12</v>
      </c>
      <c r="C331" s="27">
        <v>15</v>
      </c>
      <c r="D331" s="103">
        <v>1.2288974122159899</v>
      </c>
      <c r="E331" s="104">
        <v>0.92471265025289895</v>
      </c>
      <c r="F331" s="111">
        <v>0.394120195387335</v>
      </c>
      <c r="G331" s="104">
        <v>0.251342528784543</v>
      </c>
      <c r="H331" s="104">
        <v>0.12788000980859601</v>
      </c>
      <c r="I331" s="111">
        <v>0.16978184869648799</v>
      </c>
      <c r="J331" s="105">
        <v>0.20570768721824401</v>
      </c>
      <c r="K331"/>
      <c r="L331"/>
      <c r="M331"/>
    </row>
    <row r="332" spans="1:13">
      <c r="A332" s="26" t="s">
        <v>43</v>
      </c>
      <c r="B332" s="27" t="s">
        <v>12</v>
      </c>
      <c r="C332" s="27">
        <v>16</v>
      </c>
      <c r="D332" s="103">
        <v>1.1270755698447299</v>
      </c>
      <c r="E332" s="104">
        <v>0.83468385105401799</v>
      </c>
      <c r="F332" s="111">
        <v>0.33148088495145001</v>
      </c>
      <c r="G332" s="104">
        <v>0.19416038702635699</v>
      </c>
      <c r="H332" s="104">
        <v>3.8570591319399702E-2</v>
      </c>
      <c r="I332" s="111">
        <v>8.6779528253361105E-2</v>
      </c>
      <c r="J332" s="105">
        <v>0.12145718649069399</v>
      </c>
      <c r="K332"/>
      <c r="L332"/>
      <c r="M332"/>
    </row>
    <row r="333" spans="1:13">
      <c r="A333" s="26" t="s">
        <v>43</v>
      </c>
      <c r="B333" s="27" t="s">
        <v>13</v>
      </c>
      <c r="C333" s="27">
        <v>1</v>
      </c>
      <c r="D333" s="103">
        <v>0.73232864717936297</v>
      </c>
      <c r="E333" s="104">
        <v>0.68099923935445394</v>
      </c>
      <c r="F333" s="111">
        <v>0.69667835351960805</v>
      </c>
      <c r="G333" s="104">
        <v>0.70927698544012496</v>
      </c>
      <c r="H333" s="104">
        <v>0.68924640027467599</v>
      </c>
      <c r="I333" s="111">
        <v>0.623711412437988</v>
      </c>
      <c r="J333" s="105">
        <v>0.59301311904363796</v>
      </c>
      <c r="K333"/>
      <c r="L333"/>
      <c r="M333"/>
    </row>
    <row r="334" spans="1:13">
      <c r="A334" s="26" t="s">
        <v>43</v>
      </c>
      <c r="B334" s="27" t="s">
        <v>13</v>
      </c>
      <c r="C334" s="27">
        <v>2</v>
      </c>
      <c r="D334" s="103">
        <v>0.80145029832263404</v>
      </c>
      <c r="E334" s="104">
        <v>0.73119717585385802</v>
      </c>
      <c r="F334" s="111">
        <v>0.72289888631663102</v>
      </c>
      <c r="G334" s="104">
        <v>0.74017178877427703</v>
      </c>
      <c r="H334" s="104">
        <v>0.73644806920973704</v>
      </c>
      <c r="I334" s="111">
        <v>0.68442627133224798</v>
      </c>
      <c r="J334" s="105">
        <v>0.65824587627153497</v>
      </c>
      <c r="K334"/>
      <c r="L334"/>
      <c r="M334"/>
    </row>
    <row r="335" spans="1:13">
      <c r="A335" s="26" t="s">
        <v>43</v>
      </c>
      <c r="B335" s="27" t="s">
        <v>13</v>
      </c>
      <c r="C335" s="27">
        <v>3</v>
      </c>
      <c r="D335" s="103">
        <v>0.85655216129421496</v>
      </c>
      <c r="E335" s="104">
        <v>0.77271238843522605</v>
      </c>
      <c r="F335" s="111">
        <v>0.74663309586352999</v>
      </c>
      <c r="G335" s="104">
        <v>0.76993148480262597</v>
      </c>
      <c r="H335" s="104">
        <v>0.78150390336220799</v>
      </c>
      <c r="I335" s="111">
        <v>0.74002432878160096</v>
      </c>
      <c r="J335" s="105">
        <v>0.71976052384085998</v>
      </c>
      <c r="K335"/>
      <c r="L335"/>
      <c r="M335"/>
    </row>
    <row r="336" spans="1:13">
      <c r="A336" s="26" t="s">
        <v>43</v>
      </c>
      <c r="B336" s="27" t="s">
        <v>13</v>
      </c>
      <c r="C336" s="27">
        <v>4</v>
      </c>
      <c r="D336" s="103">
        <v>0.92042154194381398</v>
      </c>
      <c r="E336" s="104">
        <v>0.82355506377475796</v>
      </c>
      <c r="F336" s="111">
        <v>0.79103613393764804</v>
      </c>
      <c r="G336" s="104">
        <v>0.81784738697727299</v>
      </c>
      <c r="H336" s="104">
        <v>0.84072807556789797</v>
      </c>
      <c r="I336" s="111">
        <v>0.80765534628716695</v>
      </c>
      <c r="J336" s="105">
        <v>0.79192378775732997</v>
      </c>
      <c r="K336"/>
      <c r="L336"/>
      <c r="M336"/>
    </row>
    <row r="337" spans="1:13">
      <c r="A337" s="26" t="s">
        <v>43</v>
      </c>
      <c r="B337" s="27" t="s">
        <v>13</v>
      </c>
      <c r="C337" s="27">
        <v>5</v>
      </c>
      <c r="D337" s="103">
        <v>0.97748941341900697</v>
      </c>
      <c r="E337" s="104">
        <v>0.87825450154893003</v>
      </c>
      <c r="F337" s="111">
        <v>0.83309311885061699</v>
      </c>
      <c r="G337" s="104">
        <v>0.86202670978729601</v>
      </c>
      <c r="H337" s="104">
        <v>0.90177504196953595</v>
      </c>
      <c r="I337" s="111">
        <v>0.87486446197448198</v>
      </c>
      <c r="J337" s="105">
        <v>0.85991156277853897</v>
      </c>
      <c r="K337"/>
      <c r="L337"/>
      <c r="M337"/>
    </row>
    <row r="338" spans="1:13">
      <c r="A338" s="26" t="s">
        <v>43</v>
      </c>
      <c r="B338" s="27" t="s">
        <v>13</v>
      </c>
      <c r="C338" s="27">
        <v>6</v>
      </c>
      <c r="D338" s="103">
        <v>1.0122332518480801</v>
      </c>
      <c r="E338" s="104">
        <v>0.90748823098978604</v>
      </c>
      <c r="F338" s="111">
        <v>0.85679146991279198</v>
      </c>
      <c r="G338" s="104">
        <v>0.88949778501655996</v>
      </c>
      <c r="H338" s="104">
        <v>0.93908228646919401</v>
      </c>
      <c r="I338" s="111">
        <v>0.92444499639046895</v>
      </c>
      <c r="J338" s="105">
        <v>0.91257756524436096</v>
      </c>
      <c r="K338"/>
      <c r="L338"/>
      <c r="M338"/>
    </row>
    <row r="339" spans="1:13">
      <c r="A339" s="26" t="s">
        <v>43</v>
      </c>
      <c r="B339" s="27" t="s">
        <v>13</v>
      </c>
      <c r="C339" s="27">
        <v>7</v>
      </c>
      <c r="D339" s="103">
        <v>1.0323517449330299</v>
      </c>
      <c r="E339" s="104">
        <v>0.91868323230092697</v>
      </c>
      <c r="F339" s="111">
        <v>0.86488250520139298</v>
      </c>
      <c r="G339" s="104">
        <v>0.89822747724928398</v>
      </c>
      <c r="H339" s="104">
        <v>0.957320771750239</v>
      </c>
      <c r="I339" s="111">
        <v>0.94801601752880105</v>
      </c>
      <c r="J339" s="105">
        <v>0.93672792335300303</v>
      </c>
      <c r="K339"/>
      <c r="L339"/>
      <c r="M339"/>
    </row>
    <row r="340" spans="1:13">
      <c r="A340" s="26" t="s">
        <v>43</v>
      </c>
      <c r="B340" s="27" t="s">
        <v>13</v>
      </c>
      <c r="C340" s="27">
        <v>8</v>
      </c>
      <c r="D340" s="103">
        <v>1.0228805441259601</v>
      </c>
      <c r="E340" s="104">
        <v>0.90540488452831402</v>
      </c>
      <c r="F340" s="111">
        <v>0.84282959925363199</v>
      </c>
      <c r="G340" s="104">
        <v>0.88084278035416097</v>
      </c>
      <c r="H340" s="104">
        <v>0.94899116395364602</v>
      </c>
      <c r="I340" s="111">
        <v>0.94840283248553103</v>
      </c>
      <c r="J340" s="105">
        <v>0.94206519839988501</v>
      </c>
      <c r="K340"/>
      <c r="L340"/>
      <c r="M340"/>
    </row>
    <row r="341" spans="1:13">
      <c r="A341" s="26" t="s">
        <v>43</v>
      </c>
      <c r="B341" s="27" t="s">
        <v>13</v>
      </c>
      <c r="C341" s="27">
        <v>9</v>
      </c>
      <c r="D341" s="103">
        <v>1.0050961100451501</v>
      </c>
      <c r="E341" s="104">
        <v>0.87733022035776098</v>
      </c>
      <c r="F341" s="111">
        <v>0.81212586747529603</v>
      </c>
      <c r="G341" s="104">
        <v>0.85183383024021497</v>
      </c>
      <c r="H341" s="104">
        <v>0.92786443717277101</v>
      </c>
      <c r="I341" s="111">
        <v>0.93713565092046802</v>
      </c>
      <c r="J341" s="105">
        <v>0.93090061057983897</v>
      </c>
      <c r="K341"/>
      <c r="L341"/>
      <c r="M341"/>
    </row>
    <row r="342" spans="1:13">
      <c r="A342" s="26" t="s">
        <v>43</v>
      </c>
      <c r="B342" s="27" t="s">
        <v>13</v>
      </c>
      <c r="C342" s="27">
        <v>10</v>
      </c>
      <c r="D342" s="103">
        <v>0.96792203298451196</v>
      </c>
      <c r="E342" s="104">
        <v>0.83606939672344904</v>
      </c>
      <c r="F342" s="111">
        <v>0.76466535448170303</v>
      </c>
      <c r="G342" s="104">
        <v>0.80652226726755505</v>
      </c>
      <c r="H342" s="104">
        <v>0.89089144987281499</v>
      </c>
      <c r="I342" s="111">
        <v>0.90525213050089703</v>
      </c>
      <c r="J342" s="105">
        <v>0.90562194084297198</v>
      </c>
      <c r="K342"/>
      <c r="L342"/>
      <c r="M342"/>
    </row>
    <row r="343" spans="1:13">
      <c r="A343" s="26" t="s">
        <v>43</v>
      </c>
      <c r="B343" s="27" t="s">
        <v>13</v>
      </c>
      <c r="C343" s="27">
        <v>11</v>
      </c>
      <c r="D343" s="103">
        <v>0.899905167491859</v>
      </c>
      <c r="E343" s="104">
        <v>0.76007915916300495</v>
      </c>
      <c r="F343" s="111">
        <v>0.68240281071889597</v>
      </c>
      <c r="G343" s="104">
        <v>0.72630129286529599</v>
      </c>
      <c r="H343" s="104">
        <v>0.81942585600687501</v>
      </c>
      <c r="I343" s="111">
        <v>0.83923062976134699</v>
      </c>
      <c r="J343" s="105">
        <v>0.83654811023271702</v>
      </c>
      <c r="K343"/>
      <c r="L343"/>
      <c r="M343"/>
    </row>
    <row r="344" spans="1:13">
      <c r="A344" s="26" t="s">
        <v>43</v>
      </c>
      <c r="B344" s="27" t="s">
        <v>13</v>
      </c>
      <c r="C344" s="27">
        <v>12</v>
      </c>
      <c r="D344" s="103">
        <v>0.82390208913568197</v>
      </c>
      <c r="E344" s="104">
        <v>0.67533113051103599</v>
      </c>
      <c r="F344" s="111">
        <v>0.58434707881349401</v>
      </c>
      <c r="G344" s="104">
        <v>0.63231180877481896</v>
      </c>
      <c r="H344" s="104">
        <v>0.732683923957267</v>
      </c>
      <c r="I344" s="111">
        <v>0.75614355645489095</v>
      </c>
      <c r="J344" s="105">
        <v>0.75486554061306799</v>
      </c>
      <c r="K344"/>
      <c r="L344"/>
      <c r="M344"/>
    </row>
    <row r="345" spans="1:13">
      <c r="A345" s="26" t="s">
        <v>43</v>
      </c>
      <c r="B345" s="27" t="s">
        <v>13</v>
      </c>
      <c r="C345" s="27">
        <v>13</v>
      </c>
      <c r="D345" s="103">
        <v>0.72866710349486497</v>
      </c>
      <c r="E345" s="104">
        <v>0.56908628801842098</v>
      </c>
      <c r="F345" s="111">
        <v>0.46766890085413099</v>
      </c>
      <c r="G345" s="104">
        <v>0.51552880021014602</v>
      </c>
      <c r="H345" s="104">
        <v>0.62233022892580203</v>
      </c>
      <c r="I345" s="111">
        <v>0.64867188362411698</v>
      </c>
      <c r="J345" s="105">
        <v>0.65851092887553597</v>
      </c>
      <c r="K345"/>
      <c r="L345"/>
      <c r="M345"/>
    </row>
    <row r="346" spans="1:13">
      <c r="A346" s="26" t="s">
        <v>43</v>
      </c>
      <c r="B346" s="27" t="s">
        <v>13</v>
      </c>
      <c r="C346" s="27">
        <v>14</v>
      </c>
      <c r="D346" s="103">
        <v>0.62672815273830396</v>
      </c>
      <c r="E346" s="104">
        <v>0.45390476165895499</v>
      </c>
      <c r="F346" s="111">
        <v>0.33233120387548798</v>
      </c>
      <c r="G346" s="104">
        <v>0.38163629745849897</v>
      </c>
      <c r="H346" s="104">
        <v>0.48966975222271197</v>
      </c>
      <c r="I346" s="111">
        <v>0.51896748733245301</v>
      </c>
      <c r="J346" s="105">
        <v>0.52971572625473096</v>
      </c>
      <c r="K346"/>
      <c r="L346"/>
      <c r="M346"/>
    </row>
    <row r="347" spans="1:13">
      <c r="A347" s="26" t="s">
        <v>43</v>
      </c>
      <c r="B347" s="27" t="s">
        <v>13</v>
      </c>
      <c r="C347" s="27">
        <v>15</v>
      </c>
      <c r="D347" s="103">
        <v>0.54002574230659595</v>
      </c>
      <c r="E347" s="104">
        <v>0.34976644235118898</v>
      </c>
      <c r="F347" s="111">
        <v>0.18742240287054199</v>
      </c>
      <c r="G347" s="104">
        <v>0.24835332371556401</v>
      </c>
      <c r="H347" s="104">
        <v>0.356426588927161</v>
      </c>
      <c r="I347" s="111">
        <v>0.38426936757281199</v>
      </c>
      <c r="J347" s="105">
        <v>0.39515090709688799</v>
      </c>
      <c r="K347"/>
      <c r="L347"/>
      <c r="M347"/>
    </row>
    <row r="348" spans="1:13">
      <c r="A348" s="26" t="s">
        <v>43</v>
      </c>
      <c r="B348" s="27" t="s">
        <v>13</v>
      </c>
      <c r="C348" s="27">
        <v>16</v>
      </c>
      <c r="D348" s="103">
        <v>0.44823581115514699</v>
      </c>
      <c r="E348" s="104">
        <v>0.26025317100835998</v>
      </c>
      <c r="F348" s="111">
        <v>5.5034611627979901E-2</v>
      </c>
      <c r="G348" s="104">
        <v>0.12697177555009201</v>
      </c>
      <c r="H348" s="104">
        <v>0.21328340981298699</v>
      </c>
      <c r="I348" s="111">
        <v>0.22987708786342001</v>
      </c>
      <c r="J348" s="105">
        <v>0.23752617860289399</v>
      </c>
      <c r="K348"/>
      <c r="L348"/>
      <c r="M348"/>
    </row>
    <row r="349" spans="1:13">
      <c r="A349" s="26" t="s">
        <v>44</v>
      </c>
      <c r="B349" s="27" t="s">
        <v>12</v>
      </c>
      <c r="C349" s="27">
        <v>1</v>
      </c>
      <c r="D349" s="103">
        <v>0.53872798406935996</v>
      </c>
      <c r="E349" s="104">
        <v>0.43880866775460498</v>
      </c>
      <c r="F349" s="111">
        <v>0.29737444653494999</v>
      </c>
      <c r="G349" s="104">
        <v>0.317519717377721</v>
      </c>
      <c r="H349" s="104">
        <v>0.44246244007204</v>
      </c>
      <c r="I349" s="111">
        <v>0.54966699620632598</v>
      </c>
      <c r="J349" s="105">
        <v>0.60128904968929597</v>
      </c>
      <c r="K349"/>
      <c r="L349"/>
      <c r="M349"/>
    </row>
    <row r="350" spans="1:13">
      <c r="A350" s="26" t="s">
        <v>44</v>
      </c>
      <c r="B350" s="27" t="s">
        <v>12</v>
      </c>
      <c r="C350" s="27">
        <v>2</v>
      </c>
      <c r="D350" s="103">
        <v>0.595137471130748</v>
      </c>
      <c r="E350" s="104">
        <v>0.48966207000025302</v>
      </c>
      <c r="F350" s="111">
        <v>0.31469144664180099</v>
      </c>
      <c r="G350" s="104">
        <v>0.30885927198984198</v>
      </c>
      <c r="H350" s="104">
        <v>0.403823981845368</v>
      </c>
      <c r="I350" s="111">
        <v>0.50642494001692595</v>
      </c>
      <c r="J350" s="105">
        <v>0.55580543037038199</v>
      </c>
      <c r="K350"/>
      <c r="L350"/>
      <c r="M350"/>
    </row>
    <row r="351" spans="1:13">
      <c r="A351" s="26" t="s">
        <v>44</v>
      </c>
      <c r="B351" s="27" t="s">
        <v>12</v>
      </c>
      <c r="C351" s="27">
        <v>3</v>
      </c>
      <c r="D351" s="103">
        <v>0.63793095291267499</v>
      </c>
      <c r="E351" s="104">
        <v>0.53395705480571498</v>
      </c>
      <c r="F351" s="111">
        <v>0.32972201101939802</v>
      </c>
      <c r="G351" s="104">
        <v>0.30551177729271101</v>
      </c>
      <c r="H351" s="104">
        <v>0.37339419687762399</v>
      </c>
      <c r="I351" s="111">
        <v>0.46965556061934199</v>
      </c>
      <c r="J351" s="105">
        <v>0.52029567749169503</v>
      </c>
      <c r="K351"/>
      <c r="L351"/>
      <c r="M351"/>
    </row>
    <row r="352" spans="1:13">
      <c r="A352" s="26" t="s">
        <v>44</v>
      </c>
      <c r="B352" s="27" t="s">
        <v>12</v>
      </c>
      <c r="C352" s="27">
        <v>4</v>
      </c>
      <c r="D352" s="103">
        <v>0.67132264743840098</v>
      </c>
      <c r="E352" s="104">
        <v>0.56750638747833504</v>
      </c>
      <c r="F352" s="111">
        <v>0.34679658631651999</v>
      </c>
      <c r="G352" s="104">
        <v>0.30913387526798602</v>
      </c>
      <c r="H352" s="104">
        <v>0.34800072437149399</v>
      </c>
      <c r="I352" s="111">
        <v>0.44258360610743602</v>
      </c>
      <c r="J352" s="105">
        <v>0.490794225678507</v>
      </c>
      <c r="K352"/>
      <c r="L352"/>
      <c r="M352"/>
    </row>
    <row r="353" spans="1:13">
      <c r="A353" s="26" t="s">
        <v>44</v>
      </c>
      <c r="B353" s="27" t="s">
        <v>12</v>
      </c>
      <c r="C353" s="27">
        <v>5</v>
      </c>
      <c r="D353" s="103">
        <v>0.69975677845032702</v>
      </c>
      <c r="E353" s="104">
        <v>0.58994932618776796</v>
      </c>
      <c r="F353" s="111">
        <v>0.35584487325477998</v>
      </c>
      <c r="G353" s="104">
        <v>0.30418870835443801</v>
      </c>
      <c r="H353" s="104">
        <v>0.32163020587659802</v>
      </c>
      <c r="I353" s="111">
        <v>0.40931529343064799</v>
      </c>
      <c r="J353" s="105">
        <v>0.45982853841196297</v>
      </c>
      <c r="K353"/>
      <c r="L353"/>
      <c r="M353"/>
    </row>
    <row r="354" spans="1:13">
      <c r="A354" s="26" t="s">
        <v>44</v>
      </c>
      <c r="B354" s="27" t="s">
        <v>12</v>
      </c>
      <c r="C354" s="27">
        <v>6</v>
      </c>
      <c r="D354" s="103">
        <v>0.71603761281261702</v>
      </c>
      <c r="E354" s="104">
        <v>0.60986888741787004</v>
      </c>
      <c r="F354" s="111">
        <v>0.36154116427614602</v>
      </c>
      <c r="G354" s="104">
        <v>0.302188464351765</v>
      </c>
      <c r="H354" s="104">
        <v>0.29915870471110301</v>
      </c>
      <c r="I354" s="111">
        <v>0.38305528416514301</v>
      </c>
      <c r="J354" s="105">
        <v>0.43663763887304002</v>
      </c>
      <c r="K354"/>
      <c r="L354"/>
      <c r="M354"/>
    </row>
    <row r="355" spans="1:13">
      <c r="A355" s="26" t="s">
        <v>44</v>
      </c>
      <c r="B355" s="27" t="s">
        <v>12</v>
      </c>
      <c r="C355" s="27">
        <v>7</v>
      </c>
      <c r="D355" s="103">
        <v>0.72665512833474399</v>
      </c>
      <c r="E355" s="104">
        <v>0.62015480156585301</v>
      </c>
      <c r="F355" s="111">
        <v>0.36324927449002598</v>
      </c>
      <c r="G355" s="104">
        <v>0.29448819124123299</v>
      </c>
      <c r="H355" s="104">
        <v>0.279501567927744</v>
      </c>
      <c r="I355" s="111">
        <v>0.36338581532588199</v>
      </c>
      <c r="J355" s="105">
        <v>0.41479140739228998</v>
      </c>
      <c r="K355"/>
      <c r="L355"/>
      <c r="M355"/>
    </row>
    <row r="356" spans="1:13">
      <c r="A356" s="26" t="s">
        <v>44</v>
      </c>
      <c r="B356" s="27" t="s">
        <v>12</v>
      </c>
      <c r="C356" s="27">
        <v>8</v>
      </c>
      <c r="D356" s="103">
        <v>0.73058008123524298</v>
      </c>
      <c r="E356" s="104">
        <v>0.62015448749454005</v>
      </c>
      <c r="F356" s="111">
        <v>0.35605141254848799</v>
      </c>
      <c r="G356" s="104">
        <v>0.28088929273701502</v>
      </c>
      <c r="H356" s="104">
        <v>0.251972346688354</v>
      </c>
      <c r="I356" s="111">
        <v>0.334333227517774</v>
      </c>
      <c r="J356" s="105">
        <v>0.38342202163752298</v>
      </c>
      <c r="K356"/>
      <c r="L356"/>
      <c r="M356"/>
    </row>
    <row r="357" spans="1:13">
      <c r="A357" s="26" t="s">
        <v>44</v>
      </c>
      <c r="B357" s="27" t="s">
        <v>12</v>
      </c>
      <c r="C357" s="27">
        <v>9</v>
      </c>
      <c r="D357" s="103">
        <v>0.72753275813675</v>
      </c>
      <c r="E357" s="104">
        <v>0.61961639509419897</v>
      </c>
      <c r="F357" s="111">
        <v>0.34540435682333198</v>
      </c>
      <c r="G357" s="104">
        <v>0.26149112837904698</v>
      </c>
      <c r="H357" s="104">
        <v>0.22330152236690801</v>
      </c>
      <c r="I357" s="111">
        <v>0.31253240896328399</v>
      </c>
      <c r="J357" s="105">
        <v>0.36207173864113201</v>
      </c>
      <c r="K357"/>
      <c r="L357"/>
      <c r="M357"/>
    </row>
    <row r="358" spans="1:13">
      <c r="A358" s="26" t="s">
        <v>44</v>
      </c>
      <c r="B358" s="27" t="s">
        <v>12</v>
      </c>
      <c r="C358" s="27">
        <v>10</v>
      </c>
      <c r="D358" s="103">
        <v>0.71847098179248703</v>
      </c>
      <c r="E358" s="104">
        <v>0.60807340568361801</v>
      </c>
      <c r="F358" s="111">
        <v>0.32586357255052401</v>
      </c>
      <c r="G358" s="104">
        <v>0.23717382631596501</v>
      </c>
      <c r="H358" s="104">
        <v>0.198904860900016</v>
      </c>
      <c r="I358" s="111">
        <v>0.29466937789137299</v>
      </c>
      <c r="J358" s="105">
        <v>0.34448886272160301</v>
      </c>
      <c r="K358"/>
      <c r="L358"/>
      <c r="M358"/>
    </row>
    <row r="359" spans="1:13">
      <c r="A359" s="26" t="s">
        <v>44</v>
      </c>
      <c r="B359" s="27" t="s">
        <v>12</v>
      </c>
      <c r="C359" s="27">
        <v>11</v>
      </c>
      <c r="D359" s="103">
        <v>0.70037747838345099</v>
      </c>
      <c r="E359" s="104">
        <v>0.58719127186386899</v>
      </c>
      <c r="F359" s="111">
        <v>0.29635818032671002</v>
      </c>
      <c r="G359" s="104">
        <v>0.202833764078208</v>
      </c>
      <c r="H359" s="104">
        <v>0.16852158265446701</v>
      </c>
      <c r="I359" s="111">
        <v>0.27554352321540299</v>
      </c>
      <c r="J359" s="105">
        <v>0.33075224818114801</v>
      </c>
      <c r="K359"/>
      <c r="L359"/>
      <c r="M359"/>
    </row>
    <row r="360" spans="1:13">
      <c r="A360" s="26" t="s">
        <v>44</v>
      </c>
      <c r="B360" s="27" t="s">
        <v>12</v>
      </c>
      <c r="C360" s="27">
        <v>12</v>
      </c>
      <c r="D360" s="103">
        <v>0.67804754526013</v>
      </c>
      <c r="E360" s="104">
        <v>0.56654638743420904</v>
      </c>
      <c r="F360" s="111">
        <v>0.26456422327248003</v>
      </c>
      <c r="G360" s="104">
        <v>0.16476376874368001</v>
      </c>
      <c r="H360" s="104">
        <v>0.152144600872585</v>
      </c>
      <c r="I360" s="111">
        <v>0.26967629561605999</v>
      </c>
      <c r="J360" s="105">
        <v>0.322674796951195</v>
      </c>
      <c r="K360"/>
      <c r="L360"/>
      <c r="M360"/>
    </row>
    <row r="361" spans="1:13">
      <c r="A361" s="26" t="s">
        <v>44</v>
      </c>
      <c r="B361" s="27" t="s">
        <v>12</v>
      </c>
      <c r="C361" s="27">
        <v>13</v>
      </c>
      <c r="D361" s="103">
        <v>0.65095211019391497</v>
      </c>
      <c r="E361" s="104">
        <v>0.53514238886484999</v>
      </c>
      <c r="F361" s="111">
        <v>0.227435200656744</v>
      </c>
      <c r="G361" s="104">
        <v>0.122810476410445</v>
      </c>
      <c r="H361" s="104">
        <v>0.150443400874406</v>
      </c>
      <c r="I361" s="111">
        <v>0.27563000916029001</v>
      </c>
      <c r="J361" s="105">
        <v>0.32735430436653701</v>
      </c>
      <c r="K361"/>
      <c r="L361"/>
      <c r="M361"/>
    </row>
    <row r="362" spans="1:13">
      <c r="A362" s="26" t="s">
        <v>44</v>
      </c>
      <c r="B362" s="27" t="s">
        <v>12</v>
      </c>
      <c r="C362" s="27">
        <v>14</v>
      </c>
      <c r="D362" s="103">
        <v>0.62007693844856904</v>
      </c>
      <c r="E362" s="104">
        <v>0.49993807804666701</v>
      </c>
      <c r="F362" s="111">
        <v>0.18586408337337701</v>
      </c>
      <c r="G362" s="104">
        <v>7.3829796421569602E-2</v>
      </c>
      <c r="H362" s="104">
        <v>0.16913771661115401</v>
      </c>
      <c r="I362" s="111">
        <v>0.29601195639079297</v>
      </c>
      <c r="J362" s="105">
        <v>0.340723195539543</v>
      </c>
      <c r="K362"/>
      <c r="L362"/>
      <c r="M362"/>
    </row>
    <row r="363" spans="1:13">
      <c r="A363" s="26" t="s">
        <v>44</v>
      </c>
      <c r="B363" s="27" t="s">
        <v>12</v>
      </c>
      <c r="C363" s="27">
        <v>15</v>
      </c>
      <c r="D363" s="103">
        <v>0.57980522051668604</v>
      </c>
      <c r="E363" s="104">
        <v>0.45665634045806902</v>
      </c>
      <c r="F363" s="111">
        <v>0.14064827121588999</v>
      </c>
      <c r="G363" s="104">
        <v>2.2296802370088499E-2</v>
      </c>
      <c r="H363" s="104">
        <v>0.212161597713802</v>
      </c>
      <c r="I363" s="111">
        <v>0.33376442560751302</v>
      </c>
      <c r="J363" s="105">
        <v>0.37797766315754899</v>
      </c>
      <c r="K363"/>
      <c r="L363"/>
      <c r="M363"/>
    </row>
    <row r="364" spans="1:13">
      <c r="A364" s="26" t="s">
        <v>44</v>
      </c>
      <c r="B364" s="27" t="s">
        <v>12</v>
      </c>
      <c r="C364" s="27">
        <v>16</v>
      </c>
      <c r="D364" s="103">
        <v>0.52925316539600298</v>
      </c>
      <c r="E364" s="104">
        <v>0.405815210189507</v>
      </c>
      <c r="F364" s="111">
        <v>9.1814963172071204E-2</v>
      </c>
      <c r="G364" s="104">
        <v>4.8346837247602498E-2</v>
      </c>
      <c r="H364" s="104">
        <v>0.26434844880498898</v>
      </c>
      <c r="I364" s="111">
        <v>0.37915751330935998</v>
      </c>
      <c r="J364" s="105">
        <v>0.41781058943614402</v>
      </c>
      <c r="K364"/>
      <c r="L364"/>
      <c r="M364"/>
    </row>
    <row r="365" spans="1:13">
      <c r="A365" s="26" t="s">
        <v>44</v>
      </c>
      <c r="B365" s="27" t="s">
        <v>13</v>
      </c>
      <c r="C365" s="27">
        <v>1</v>
      </c>
      <c r="D365" s="103">
        <v>1.0686943636453199</v>
      </c>
      <c r="E365" s="104">
        <v>0.82364123499222697</v>
      </c>
      <c r="F365" s="111">
        <v>0.46360110284938499</v>
      </c>
      <c r="G365" s="104">
        <v>0.4297494946091</v>
      </c>
      <c r="H365" s="104">
        <v>0.46983671900610002</v>
      </c>
      <c r="I365" s="111">
        <v>0.52342048284364195</v>
      </c>
      <c r="J365" s="105">
        <v>0.55763250624549898</v>
      </c>
      <c r="K365"/>
      <c r="L365"/>
      <c r="M365"/>
    </row>
    <row r="366" spans="1:13">
      <c r="A366" s="26" t="s">
        <v>44</v>
      </c>
      <c r="B366" s="27" t="s">
        <v>13</v>
      </c>
      <c r="C366" s="27">
        <v>2</v>
      </c>
      <c r="D366" s="103">
        <v>1.1124729003179801</v>
      </c>
      <c r="E366" s="104">
        <v>0.85970007319300901</v>
      </c>
      <c r="F366" s="111">
        <v>0.47391771226603102</v>
      </c>
      <c r="G366" s="104">
        <v>0.420068885567565</v>
      </c>
      <c r="H366" s="104">
        <v>0.44184207581630403</v>
      </c>
      <c r="I366" s="111">
        <v>0.49316876905450002</v>
      </c>
      <c r="J366" s="105">
        <v>0.52526814042870795</v>
      </c>
      <c r="K366"/>
      <c r="L366"/>
      <c r="M366"/>
    </row>
    <row r="367" spans="1:13">
      <c r="A367" s="26" t="s">
        <v>44</v>
      </c>
      <c r="B367" s="27" t="s">
        <v>13</v>
      </c>
      <c r="C367" s="27">
        <v>3</v>
      </c>
      <c r="D367" s="103">
        <v>1.14372924035319</v>
      </c>
      <c r="E367" s="104">
        <v>0.88581338066567505</v>
      </c>
      <c r="F367" s="111">
        <v>0.47516629057387499</v>
      </c>
      <c r="G367" s="104">
        <v>0.41207371339506099</v>
      </c>
      <c r="H367" s="104">
        <v>0.419526064317923</v>
      </c>
      <c r="I367" s="111">
        <v>0.47070626322041298</v>
      </c>
      <c r="J367" s="105">
        <v>0.50346444440148996</v>
      </c>
      <c r="K367"/>
      <c r="L367"/>
      <c r="M367"/>
    </row>
    <row r="368" spans="1:13">
      <c r="A368" s="26" t="s">
        <v>44</v>
      </c>
      <c r="B368" s="27" t="s">
        <v>13</v>
      </c>
      <c r="C368" s="27">
        <v>4</v>
      </c>
      <c r="D368" s="103">
        <v>1.16393568892008</v>
      </c>
      <c r="E368" s="104">
        <v>0.90260931974580905</v>
      </c>
      <c r="F368" s="111">
        <v>0.475891812425349</v>
      </c>
      <c r="G368" s="104">
        <v>0.40322910759637898</v>
      </c>
      <c r="H368" s="104">
        <v>0.401043409598701</v>
      </c>
      <c r="I368" s="111">
        <v>0.45240179334966002</v>
      </c>
      <c r="J368" s="105">
        <v>0.48525886487547198</v>
      </c>
      <c r="K368"/>
      <c r="L368"/>
      <c r="M368"/>
    </row>
    <row r="369" spans="1:13">
      <c r="A369" s="26" t="s">
        <v>44</v>
      </c>
      <c r="B369" s="27" t="s">
        <v>13</v>
      </c>
      <c r="C369" s="27">
        <v>5</v>
      </c>
      <c r="D369" s="103">
        <v>1.1781853885721101</v>
      </c>
      <c r="E369" s="104">
        <v>0.91158211877831397</v>
      </c>
      <c r="F369" s="111">
        <v>0.47222896221876398</v>
      </c>
      <c r="G369" s="104">
        <v>0.38786407356216202</v>
      </c>
      <c r="H369" s="104">
        <v>0.37562910445013997</v>
      </c>
      <c r="I369" s="111">
        <v>0.42853700140488299</v>
      </c>
      <c r="J369" s="105">
        <v>0.45852512312041199</v>
      </c>
      <c r="K369"/>
      <c r="L369"/>
      <c r="M369"/>
    </row>
    <row r="370" spans="1:13">
      <c r="A370" s="26" t="s">
        <v>44</v>
      </c>
      <c r="B370" s="27" t="s">
        <v>13</v>
      </c>
      <c r="C370" s="27">
        <v>6</v>
      </c>
      <c r="D370" s="103">
        <v>1.18314561559492</v>
      </c>
      <c r="E370" s="104">
        <v>0.91569743478056698</v>
      </c>
      <c r="F370" s="111">
        <v>0.46110828964446199</v>
      </c>
      <c r="G370" s="104">
        <v>0.37150156716883098</v>
      </c>
      <c r="H370" s="104">
        <v>0.355930239188333</v>
      </c>
      <c r="I370" s="111">
        <v>0.40979636911085998</v>
      </c>
      <c r="J370" s="105">
        <v>0.44787529824797201</v>
      </c>
      <c r="K370"/>
      <c r="L370"/>
      <c r="M370"/>
    </row>
    <row r="371" spans="1:13">
      <c r="A371" s="26" t="s">
        <v>44</v>
      </c>
      <c r="B371" s="27" t="s">
        <v>13</v>
      </c>
      <c r="C371" s="27">
        <v>7</v>
      </c>
      <c r="D371" s="103">
        <v>1.17786936252314</v>
      </c>
      <c r="E371" s="104">
        <v>0.90907096677083499</v>
      </c>
      <c r="F371" s="111">
        <v>0.45197312612043</v>
      </c>
      <c r="G371" s="104">
        <v>0.35307604344285998</v>
      </c>
      <c r="H371" s="104">
        <v>0.33711306412410103</v>
      </c>
      <c r="I371" s="111">
        <v>0.39526469747827803</v>
      </c>
      <c r="J371" s="105">
        <v>0.42848871389077797</v>
      </c>
      <c r="K371"/>
      <c r="L371"/>
      <c r="M371"/>
    </row>
    <row r="372" spans="1:13">
      <c r="A372" s="26" t="s">
        <v>44</v>
      </c>
      <c r="B372" s="27" t="s">
        <v>13</v>
      </c>
      <c r="C372" s="27">
        <v>8</v>
      </c>
      <c r="D372" s="103">
        <v>1.17237866704595</v>
      </c>
      <c r="E372" s="104">
        <v>0.89913297907559397</v>
      </c>
      <c r="F372" s="111">
        <v>0.42848122448411402</v>
      </c>
      <c r="G372" s="104">
        <v>0.32314712123022798</v>
      </c>
      <c r="H372" s="104">
        <v>0.30350301920200501</v>
      </c>
      <c r="I372" s="111">
        <v>0.36586618212915001</v>
      </c>
      <c r="J372" s="105">
        <v>0.40235362879872</v>
      </c>
      <c r="K372"/>
      <c r="L372"/>
      <c r="M372"/>
    </row>
    <row r="373" spans="1:13">
      <c r="A373" s="26" t="s">
        <v>44</v>
      </c>
      <c r="B373" s="27" t="s">
        <v>13</v>
      </c>
      <c r="C373" s="27">
        <v>9</v>
      </c>
      <c r="D373" s="103">
        <v>1.1565166750793301</v>
      </c>
      <c r="E373" s="104">
        <v>0.88335440154590295</v>
      </c>
      <c r="F373" s="111">
        <v>0.40313788788105498</v>
      </c>
      <c r="G373" s="104">
        <v>0.29555801670700599</v>
      </c>
      <c r="H373" s="104">
        <v>0.27795032645441797</v>
      </c>
      <c r="I373" s="111">
        <v>0.34579311833635001</v>
      </c>
      <c r="J373" s="105">
        <v>0.38388781988755599</v>
      </c>
      <c r="K373"/>
      <c r="L373"/>
      <c r="M373"/>
    </row>
    <row r="374" spans="1:13">
      <c r="A374" s="26" t="s">
        <v>44</v>
      </c>
      <c r="B374" s="27" t="s">
        <v>13</v>
      </c>
      <c r="C374" s="27">
        <v>10</v>
      </c>
      <c r="D374" s="103">
        <v>1.1343058844917</v>
      </c>
      <c r="E374" s="104">
        <v>0.85996956036623096</v>
      </c>
      <c r="F374" s="111">
        <v>0.370698350347267</v>
      </c>
      <c r="G374" s="104">
        <v>0.258153878242595</v>
      </c>
      <c r="H374" s="104">
        <v>0.248050853762149</v>
      </c>
      <c r="I374" s="111">
        <v>0.32498188127620498</v>
      </c>
      <c r="J374" s="105">
        <v>0.360363188506994</v>
      </c>
      <c r="K374"/>
      <c r="L374"/>
      <c r="M374"/>
    </row>
    <row r="375" spans="1:13">
      <c r="A375" s="26" t="s">
        <v>44</v>
      </c>
      <c r="B375" s="27" t="s">
        <v>13</v>
      </c>
      <c r="C375" s="27">
        <v>11</v>
      </c>
      <c r="D375" s="103">
        <v>1.1081601658514399</v>
      </c>
      <c r="E375" s="104">
        <v>0.83271951685933798</v>
      </c>
      <c r="F375" s="111">
        <v>0.33362311718084903</v>
      </c>
      <c r="G375" s="104">
        <v>0.20902016703415799</v>
      </c>
      <c r="H375" s="104">
        <v>0.21504618717794899</v>
      </c>
      <c r="I375" s="111">
        <v>0.29831797305581897</v>
      </c>
      <c r="J375" s="105">
        <v>0.34056171734408403</v>
      </c>
      <c r="K375"/>
      <c r="L375"/>
      <c r="M375"/>
    </row>
    <row r="376" spans="1:13">
      <c r="A376" s="26" t="s">
        <v>44</v>
      </c>
      <c r="B376" s="27" t="s">
        <v>13</v>
      </c>
      <c r="C376" s="27">
        <v>12</v>
      </c>
      <c r="D376" s="103">
        <v>1.0761924416956801</v>
      </c>
      <c r="E376" s="104">
        <v>0.79775003576682701</v>
      </c>
      <c r="F376" s="111">
        <v>0.29552249269757402</v>
      </c>
      <c r="G376" s="104">
        <v>0.163208913110445</v>
      </c>
      <c r="H376" s="104">
        <v>0.19104261916272799</v>
      </c>
      <c r="I376" s="111">
        <v>0.28507261152459801</v>
      </c>
      <c r="J376" s="105">
        <v>0.32804462133928602</v>
      </c>
      <c r="K376"/>
      <c r="L376"/>
      <c r="M376"/>
    </row>
    <row r="377" spans="1:13">
      <c r="A377" s="26" t="s">
        <v>44</v>
      </c>
      <c r="B377" s="27" t="s">
        <v>13</v>
      </c>
      <c r="C377" s="27">
        <v>13</v>
      </c>
      <c r="D377" s="103">
        <v>1.0388369426192801</v>
      </c>
      <c r="E377" s="104">
        <v>0.76104278931800495</v>
      </c>
      <c r="F377" s="111">
        <v>0.25389548188011801</v>
      </c>
      <c r="G377" s="104">
        <v>0.111560716635887</v>
      </c>
      <c r="H377" s="104">
        <v>0.18248111585387899</v>
      </c>
      <c r="I377" s="111">
        <v>0.28096330690246102</v>
      </c>
      <c r="J377" s="105">
        <v>0.32016276635207003</v>
      </c>
      <c r="K377"/>
      <c r="L377"/>
      <c r="M377"/>
    </row>
    <row r="378" spans="1:13">
      <c r="A378" s="26" t="s">
        <v>44</v>
      </c>
      <c r="B378" s="27" t="s">
        <v>13</v>
      </c>
      <c r="C378" s="27">
        <v>14</v>
      </c>
      <c r="D378" s="103">
        <v>0.99814680818396795</v>
      </c>
      <c r="E378" s="104">
        <v>0.71833828195949001</v>
      </c>
      <c r="F378" s="111">
        <v>0.20461377153462801</v>
      </c>
      <c r="G378" s="104">
        <v>5.5717578186446001E-2</v>
      </c>
      <c r="H378" s="104">
        <v>0.185306187804609</v>
      </c>
      <c r="I378" s="111">
        <v>0.28554773144068502</v>
      </c>
      <c r="J378" s="105">
        <v>0.32080792867503199</v>
      </c>
      <c r="K378"/>
      <c r="L378"/>
      <c r="M378"/>
    </row>
    <row r="379" spans="1:13">
      <c r="A379" s="26" t="s">
        <v>44</v>
      </c>
      <c r="B379" s="27" t="s">
        <v>13</v>
      </c>
      <c r="C379" s="27">
        <v>15</v>
      </c>
      <c r="D379" s="103">
        <v>0.95046860535453304</v>
      </c>
      <c r="E379" s="104">
        <v>0.67363725135066899</v>
      </c>
      <c r="F379" s="111">
        <v>0.17134300777544101</v>
      </c>
      <c r="G379" s="104">
        <v>4.7948813316509298E-2</v>
      </c>
      <c r="H379" s="104">
        <v>0.221219360505854</v>
      </c>
      <c r="I379" s="111">
        <v>0.30966823660023002</v>
      </c>
      <c r="J379" s="105">
        <v>0.34533099070957801</v>
      </c>
      <c r="K379"/>
      <c r="L379"/>
      <c r="M379"/>
    </row>
    <row r="380" spans="1:13" ht="13.5" thickBot="1">
      <c r="A380" s="30" t="s">
        <v>44</v>
      </c>
      <c r="B380" s="31" t="s">
        <v>13</v>
      </c>
      <c r="C380" s="32">
        <v>16</v>
      </c>
      <c r="D380" s="106">
        <v>0.90113739348923805</v>
      </c>
      <c r="E380" s="107">
        <v>0.62651055334135197</v>
      </c>
      <c r="F380" s="112">
        <v>0.160402396830084</v>
      </c>
      <c r="G380" s="107">
        <v>0.107502545613801</v>
      </c>
      <c r="H380" s="107">
        <v>0.27131359851582199</v>
      </c>
      <c r="I380" s="112">
        <v>0.34671157336105601</v>
      </c>
      <c r="J380" s="108">
        <v>0.37433456036428397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:A5"/>
    <mergeCell ref="B2:B5"/>
    <mergeCell ref="D26:J26"/>
    <mergeCell ref="D27:J27"/>
    <mergeCell ref="A25:A28"/>
    <mergeCell ref="B25:B28"/>
    <mergeCell ref="C25:C28"/>
    <mergeCell ref="D25:J25"/>
    <mergeCell ref="C2:I2"/>
    <mergeCell ref="C3:I3"/>
    <mergeCell ref="C4:I4"/>
    <mergeCell ref="J2:P2"/>
    <mergeCell ref="J3:P3"/>
    <mergeCell ref="J4:P4"/>
  </mergeCells>
  <conditionalFormatting sqref="E29:I92">
    <cfRule type="cellIs" dxfId="11" priority="7" operator="greaterThan">
      <formula>2.5</formula>
    </cfRule>
  </conditionalFormatting>
  <conditionalFormatting sqref="E93:I188">
    <cfRule type="cellIs" dxfId="10" priority="5" operator="greaterThan">
      <formula>3</formula>
    </cfRule>
  </conditionalFormatting>
  <conditionalFormatting sqref="E189:I348">
    <cfRule type="cellIs" dxfId="9" priority="4" operator="greaterThan">
      <formula>2.5</formula>
    </cfRule>
  </conditionalFormatting>
  <conditionalFormatting sqref="E349:I380">
    <cfRule type="cellIs" dxfId="8" priority="3" operator="greaterThan">
      <formula>3</formula>
    </cfRule>
  </conditionalFormatting>
  <conditionalFormatting sqref="D6:H7 K6:O7 D12:H21 K12:O21">
    <cfRule type="cellIs" dxfId="7" priority="2" operator="greaterThan">
      <formula>2.5</formula>
    </cfRule>
  </conditionalFormatting>
  <conditionalFormatting sqref="D8:H11 D22:H23 K22:O23 K8:O11">
    <cfRule type="cellIs" dxfId="6" priority="1" operator="greaterThan">
      <formula>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G8" sqref="G8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368" t="s">
        <v>8</v>
      </c>
      <c r="B2" s="373" t="s">
        <v>10</v>
      </c>
      <c r="C2" s="331" t="s">
        <v>18</v>
      </c>
      <c r="D2" s="358"/>
      <c r="E2" s="358"/>
      <c r="F2" s="358"/>
      <c r="G2" s="358"/>
      <c r="H2" s="358"/>
      <c r="I2" s="330"/>
      <c r="J2" s="331" t="s">
        <v>28</v>
      </c>
      <c r="K2" s="358"/>
      <c r="L2" s="358"/>
      <c r="M2" s="358"/>
      <c r="N2" s="358"/>
      <c r="O2" s="358"/>
      <c r="P2" s="330"/>
    </row>
    <row r="3" spans="1:16">
      <c r="A3" s="360"/>
      <c r="B3" s="362"/>
      <c r="C3" s="318" t="s">
        <v>107</v>
      </c>
      <c r="D3" s="319"/>
      <c r="E3" s="319"/>
      <c r="F3" s="319"/>
      <c r="G3" s="319"/>
      <c r="H3" s="319"/>
      <c r="I3" s="320"/>
      <c r="J3" s="318" t="s">
        <v>107</v>
      </c>
      <c r="K3" s="319"/>
      <c r="L3" s="319"/>
      <c r="M3" s="319"/>
      <c r="N3" s="319"/>
      <c r="O3" s="319"/>
      <c r="P3" s="320"/>
    </row>
    <row r="4" spans="1:16">
      <c r="A4" s="398"/>
      <c r="B4" s="400"/>
      <c r="C4" s="318" t="s">
        <v>85</v>
      </c>
      <c r="D4" s="319"/>
      <c r="E4" s="319"/>
      <c r="F4" s="319"/>
      <c r="G4" s="319"/>
      <c r="H4" s="319"/>
      <c r="I4" s="320"/>
      <c r="J4" s="318" t="s">
        <v>85</v>
      </c>
      <c r="K4" s="319"/>
      <c r="L4" s="319"/>
      <c r="M4" s="319"/>
      <c r="N4" s="319"/>
      <c r="O4" s="319"/>
      <c r="P4" s="320"/>
    </row>
    <row r="5" spans="1:16" ht="13.5" thickBot="1">
      <c r="A5" s="399"/>
      <c r="B5" s="401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9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9">
        <v>55</v>
      </c>
    </row>
    <row r="6" spans="1:16">
      <c r="A6" s="23" t="s">
        <v>37</v>
      </c>
      <c r="B6" s="24" t="s">
        <v>12</v>
      </c>
      <c r="C6" s="100">
        <f>MEDIAN(D29:D60)</f>
        <v>2.9804931895281452</v>
      </c>
      <c r="D6" s="101">
        <f t="shared" ref="D6:I6" si="0">MEDIAN(E29:E60)</f>
        <v>3.1188803895737047</v>
      </c>
      <c r="E6" s="101">
        <f t="shared" si="0"/>
        <v>3.5404608758102603</v>
      </c>
      <c r="F6" s="101">
        <f t="shared" si="0"/>
        <v>3.5735742508090649</v>
      </c>
      <c r="G6" s="101">
        <f t="shared" si="0"/>
        <v>3.48379127755359</v>
      </c>
      <c r="H6" s="101">
        <f t="shared" si="0"/>
        <v>3.3465735683566451</v>
      </c>
      <c r="I6" s="102">
        <f t="shared" si="0"/>
        <v>3.3034634226838504</v>
      </c>
      <c r="J6" s="100">
        <f>AVERAGE(D29:D60)</f>
        <v>3.0523570150948571</v>
      </c>
      <c r="K6" s="101">
        <f t="shared" ref="K6:P6" si="1">AVERAGE(E29:E60)</f>
        <v>3.2087558565355714</v>
      </c>
      <c r="L6" s="101">
        <f t="shared" si="1"/>
        <v>3.5765629466263338</v>
      </c>
      <c r="M6" s="101">
        <f t="shared" si="1"/>
        <v>3.6053217455640207</v>
      </c>
      <c r="N6" s="101">
        <f t="shared" si="1"/>
        <v>3.5043486503468069</v>
      </c>
      <c r="O6" s="101">
        <f t="shared" si="1"/>
        <v>3.3712682508057088</v>
      </c>
      <c r="P6" s="102">
        <f t="shared" si="1"/>
        <v>3.3236240564840065</v>
      </c>
    </row>
    <row r="7" spans="1:16">
      <c r="A7" s="26" t="s">
        <v>37</v>
      </c>
      <c r="B7" s="27" t="s">
        <v>13</v>
      </c>
      <c r="C7" s="103">
        <f>MEDIAN(D61:D92)</f>
        <v>4.2746994946032704</v>
      </c>
      <c r="D7" s="104">
        <f t="shared" ref="D7:I7" si="2">MEDIAN(E61:E92)</f>
        <v>4.199962642708015</v>
      </c>
      <c r="E7" s="104">
        <f t="shared" si="2"/>
        <v>3.94953953378795</v>
      </c>
      <c r="F7" s="104">
        <f t="shared" si="2"/>
        <v>3.8115661345035101</v>
      </c>
      <c r="G7" s="104">
        <f t="shared" si="2"/>
        <v>3.514453429602665</v>
      </c>
      <c r="H7" s="104">
        <f t="shared" si="2"/>
        <v>3.29668894816189</v>
      </c>
      <c r="I7" s="105">
        <f t="shared" si="2"/>
        <v>3.2182275088540298</v>
      </c>
      <c r="J7" s="103">
        <f>AVERAGE(D61:D92)</f>
        <v>4.35148200367854</v>
      </c>
      <c r="K7" s="104">
        <f t="shared" ref="K7:P7" si="3">AVERAGE(E61:E92)</f>
        <v>4.2538340783892172</v>
      </c>
      <c r="L7" s="104">
        <f t="shared" si="3"/>
        <v>3.9790584669860891</v>
      </c>
      <c r="M7" s="104">
        <f t="shared" si="3"/>
        <v>3.8364254786403706</v>
      </c>
      <c r="N7" s="104">
        <f t="shared" si="3"/>
        <v>3.5300974684178992</v>
      </c>
      <c r="O7" s="104">
        <f t="shared" si="3"/>
        <v>3.317178428580652</v>
      </c>
      <c r="P7" s="105">
        <f t="shared" si="3"/>
        <v>3.238059500047993</v>
      </c>
    </row>
    <row r="8" spans="1:16">
      <c r="A8" s="26" t="s">
        <v>36</v>
      </c>
      <c r="B8" s="27" t="s">
        <v>12</v>
      </c>
      <c r="C8" s="103">
        <f>MEDIAN(D93:D124)</f>
        <v>3.0288130261813149</v>
      </c>
      <c r="D8" s="104">
        <f t="shared" ref="D8:I8" si="4">MEDIAN(E93:E124)</f>
        <v>3.0464363049555949</v>
      </c>
      <c r="E8" s="104">
        <f t="shared" si="4"/>
        <v>3.22847843534913</v>
      </c>
      <c r="F8" s="104">
        <f t="shared" si="4"/>
        <v>3.4441133462109548</v>
      </c>
      <c r="G8" s="104">
        <f t="shared" si="4"/>
        <v>4.4383462640535649</v>
      </c>
      <c r="H8" s="104">
        <f t="shared" si="4"/>
        <v>4.6156199051436406</v>
      </c>
      <c r="I8" s="105">
        <f t="shared" si="4"/>
        <v>4.6149388847644497</v>
      </c>
      <c r="J8" s="103">
        <f>AVERAGE(D93:D124)</f>
        <v>3.0304130055293674</v>
      </c>
      <c r="K8" s="104">
        <f t="shared" ref="K8:P8" si="5">AVERAGE(E93:E124)</f>
        <v>3.0551407752998569</v>
      </c>
      <c r="L8" s="104">
        <f t="shared" si="5"/>
        <v>3.2217089895280955</v>
      </c>
      <c r="M8" s="104">
        <f t="shared" si="5"/>
        <v>3.2388367450428466</v>
      </c>
      <c r="N8" s="104">
        <f t="shared" si="5"/>
        <v>4.7313216751354998</v>
      </c>
      <c r="O8" s="104">
        <f t="shared" si="5"/>
        <v>4.8442880254641016</v>
      </c>
      <c r="P8" s="105">
        <f t="shared" si="5"/>
        <v>4.8235166588981668</v>
      </c>
    </row>
    <row r="9" spans="1:16">
      <c r="A9" s="26" t="s">
        <v>36</v>
      </c>
      <c r="B9" s="29" t="s">
        <v>13</v>
      </c>
      <c r="C9" s="103">
        <f>MEDIAN(D125:D156)</f>
        <v>2.8763676613803053</v>
      </c>
      <c r="D9" s="104">
        <f t="shared" ref="D9:I9" si="6">MEDIAN(E125:E156)</f>
        <v>2.875272283564045</v>
      </c>
      <c r="E9" s="104">
        <f t="shared" si="6"/>
        <v>3.0752774513347498</v>
      </c>
      <c r="F9" s="104">
        <f t="shared" si="6"/>
        <v>3.3525608264816098</v>
      </c>
      <c r="G9" s="104">
        <f t="shared" si="6"/>
        <v>4.2358534069847948</v>
      </c>
      <c r="H9" s="104">
        <f t="shared" si="6"/>
        <v>4.3883800647192697</v>
      </c>
      <c r="I9" s="105">
        <f t="shared" si="6"/>
        <v>4.4119581641297598</v>
      </c>
      <c r="J9" s="103">
        <f>AVERAGE(D125:D156)</f>
        <v>2.8681657453023108</v>
      </c>
      <c r="K9" s="104">
        <f t="shared" ref="K9:P9" si="7">AVERAGE(E125:E156)</f>
        <v>2.8590353250012548</v>
      </c>
      <c r="L9" s="104">
        <f t="shared" si="7"/>
        <v>2.9430963257373119</v>
      </c>
      <c r="M9" s="104">
        <f t="shared" si="7"/>
        <v>3.007979445129739</v>
      </c>
      <c r="N9" s="104">
        <f t="shared" si="7"/>
        <v>4.5149459699835104</v>
      </c>
      <c r="O9" s="104">
        <f t="shared" si="7"/>
        <v>4.5866324344258977</v>
      </c>
      <c r="P9" s="105">
        <f t="shared" si="7"/>
        <v>4.5825236419492335</v>
      </c>
    </row>
    <row r="10" spans="1:16">
      <c r="A10" s="26" t="s">
        <v>38</v>
      </c>
      <c r="B10" s="27" t="s">
        <v>12</v>
      </c>
      <c r="C10" s="103">
        <f>MEDIAN(D157:D172)</f>
        <v>3.8917235761860454</v>
      </c>
      <c r="D10" s="104">
        <f t="shared" ref="D10:I10" si="8">MEDIAN(E157:E172)</f>
        <v>3.7705473777230152</v>
      </c>
      <c r="E10" s="104">
        <f t="shared" si="8"/>
        <v>3.5759190761566604</v>
      </c>
      <c r="F10" s="104">
        <f t="shared" si="8"/>
        <v>3.50892075493709</v>
      </c>
      <c r="G10" s="104">
        <f t="shared" si="8"/>
        <v>3.357797302539455</v>
      </c>
      <c r="H10" s="104">
        <f t="shared" si="8"/>
        <v>3.254639025699785</v>
      </c>
      <c r="I10" s="105">
        <f t="shared" si="8"/>
        <v>3.2116399592993048</v>
      </c>
      <c r="J10" s="103">
        <f>AVERAGE(D157:D172)</f>
        <v>3.8488225189892398</v>
      </c>
      <c r="K10" s="104">
        <f t="shared" ref="K10:P10" si="9">AVERAGE(E157:E172)</f>
        <v>3.7434382401896915</v>
      </c>
      <c r="L10" s="104">
        <f t="shared" si="9"/>
        <v>3.5738265570142569</v>
      </c>
      <c r="M10" s="104">
        <f t="shared" si="9"/>
        <v>3.5118740536070936</v>
      </c>
      <c r="N10" s="104">
        <f t="shared" si="9"/>
        <v>3.368343218439076</v>
      </c>
      <c r="O10" s="104">
        <f t="shared" si="9"/>
        <v>3.2692447457888321</v>
      </c>
      <c r="P10" s="105">
        <f t="shared" si="9"/>
        <v>3.2294879442990405</v>
      </c>
    </row>
    <row r="11" spans="1:16">
      <c r="A11" s="26" t="s">
        <v>38</v>
      </c>
      <c r="B11" s="27" t="s">
        <v>13</v>
      </c>
      <c r="C11" s="103">
        <f>MEDIAN(D173:D188)</f>
        <v>4.1384450888504851</v>
      </c>
      <c r="D11" s="104">
        <f t="shared" ref="D11:I11" si="10">MEDIAN(E173:E188)</f>
        <v>3.9678251003520453</v>
      </c>
      <c r="E11" s="104">
        <f t="shared" si="10"/>
        <v>3.6914904121828198</v>
      </c>
      <c r="F11" s="104">
        <f t="shared" si="10"/>
        <v>3.5938022703716204</v>
      </c>
      <c r="G11" s="104">
        <f t="shared" si="10"/>
        <v>3.370539832056195</v>
      </c>
      <c r="H11" s="104">
        <f t="shared" si="10"/>
        <v>3.2097690382671953</v>
      </c>
      <c r="I11" s="105">
        <f t="shared" si="10"/>
        <v>3.1427046869288251</v>
      </c>
      <c r="J11" s="103">
        <f>AVERAGE(D173:D188)</f>
        <v>4.1281315096710127</v>
      </c>
      <c r="K11" s="104">
        <f t="shared" ref="K11:P11" si="11">AVERAGE(E173:E188)</f>
        <v>3.9572236339796172</v>
      </c>
      <c r="L11" s="104">
        <f t="shared" si="11"/>
        <v>3.6925794031587986</v>
      </c>
      <c r="M11" s="104">
        <f t="shared" si="11"/>
        <v>3.5989568112423611</v>
      </c>
      <c r="N11" s="104">
        <f t="shared" si="11"/>
        <v>3.3821066570985319</v>
      </c>
      <c r="O11" s="104">
        <f t="shared" si="11"/>
        <v>3.227531990689203</v>
      </c>
      <c r="P11" s="105">
        <f t="shared" si="11"/>
        <v>3.1631581444180399</v>
      </c>
    </row>
    <row r="12" spans="1:16">
      <c r="A12" s="26" t="s">
        <v>39</v>
      </c>
      <c r="B12" s="29" t="s">
        <v>12</v>
      </c>
      <c r="C12" s="103">
        <f>MEDIAN(D189:D204)</f>
        <v>3.540851823942945</v>
      </c>
      <c r="D12" s="104">
        <f t="shared" ref="D12:I12" si="12">MEDIAN(E189:E204)</f>
        <v>3.467353872445905</v>
      </c>
      <c r="E12" s="104">
        <f t="shared" si="12"/>
        <v>3.34048592724726</v>
      </c>
      <c r="F12" s="104">
        <f t="shared" si="12"/>
        <v>3.2926323479569648</v>
      </c>
      <c r="G12" s="104">
        <f t="shared" si="12"/>
        <v>3.1808207444197754</v>
      </c>
      <c r="H12" s="104">
        <f t="shared" si="12"/>
        <v>3.1008382615390251</v>
      </c>
      <c r="I12" s="105">
        <f t="shared" si="12"/>
        <v>3.0675108438377547</v>
      </c>
      <c r="J12" s="103">
        <f>AVERAGE(D189:D204)</f>
        <v>3.462812742028623</v>
      </c>
      <c r="K12" s="104">
        <f t="shared" ref="K12:P12" si="13">AVERAGE(E189:E204)</f>
        <v>3.4291274875114355</v>
      </c>
      <c r="L12" s="104">
        <f t="shared" si="13"/>
        <v>3.3475680439034599</v>
      </c>
      <c r="M12" s="104">
        <f t="shared" si="13"/>
        <v>3.3101321540630915</v>
      </c>
      <c r="N12" s="104">
        <f t="shared" si="13"/>
        <v>3.2141592015516158</v>
      </c>
      <c r="O12" s="104">
        <f t="shared" si="13"/>
        <v>3.1433366695385141</v>
      </c>
      <c r="P12" s="105">
        <f t="shared" si="13"/>
        <v>3.1129718139696982</v>
      </c>
    </row>
    <row r="13" spans="1:16">
      <c r="A13" s="26" t="s">
        <v>39</v>
      </c>
      <c r="B13" s="27" t="s">
        <v>13</v>
      </c>
      <c r="C13" s="103">
        <f>MEDIAN(D205:D220)</f>
        <v>3.773520565373305</v>
      </c>
      <c r="D13" s="104">
        <f t="shared" ref="D13:I13" si="14">MEDIAN(E205:E220)</f>
        <v>3.6308714745364798</v>
      </c>
      <c r="E13" s="104">
        <f t="shared" si="14"/>
        <v>3.4241761823810251</v>
      </c>
      <c r="F13" s="104">
        <f t="shared" si="14"/>
        <v>3.3556462772470699</v>
      </c>
      <c r="G13" s="104">
        <f t="shared" si="14"/>
        <v>3.2022570345991852</v>
      </c>
      <c r="H13" s="104">
        <f t="shared" si="14"/>
        <v>3.0911518094132302</v>
      </c>
      <c r="I13" s="105">
        <f t="shared" si="14"/>
        <v>3.0434283633923349</v>
      </c>
      <c r="J13" s="103">
        <f>AVERAGE(D205:D220)</f>
        <v>3.6691101715730192</v>
      </c>
      <c r="K13" s="104">
        <f t="shared" ref="K13:P13" si="15">AVERAGE(E205:E220)</f>
        <v>3.5836086385906434</v>
      </c>
      <c r="L13" s="104">
        <f t="shared" si="15"/>
        <v>3.4295490183968216</v>
      </c>
      <c r="M13" s="104">
        <f t="shared" si="15"/>
        <v>3.3713547737285312</v>
      </c>
      <c r="N13" s="104">
        <f t="shared" si="15"/>
        <v>3.2321300613488639</v>
      </c>
      <c r="O13" s="104">
        <f t="shared" si="15"/>
        <v>3.1295503906453073</v>
      </c>
      <c r="P13" s="105">
        <f t="shared" si="15"/>
        <v>3.0854405359018715</v>
      </c>
    </row>
    <row r="14" spans="1:16">
      <c r="A14" s="26" t="s">
        <v>40</v>
      </c>
      <c r="B14" s="27" t="s">
        <v>12</v>
      </c>
      <c r="C14" s="103">
        <f>MEDIAN(D221:D236)</f>
        <v>3.4856832143872403</v>
      </c>
      <c r="D14" s="104">
        <f t="shared" ref="D14:I14" si="16">MEDIAN(E221:E236)</f>
        <v>3.4436724624917296</v>
      </c>
      <c r="E14" s="104">
        <f t="shared" si="16"/>
        <v>3.340983578301695</v>
      </c>
      <c r="F14" s="104">
        <f t="shared" si="16"/>
        <v>3.2932665720362748</v>
      </c>
      <c r="G14" s="104">
        <f t="shared" si="16"/>
        <v>3.18055349992005</v>
      </c>
      <c r="H14" s="104">
        <f t="shared" si="16"/>
        <v>3.0983668414028349</v>
      </c>
      <c r="I14" s="105">
        <f t="shared" si="16"/>
        <v>3.0635734141844049</v>
      </c>
      <c r="J14" s="103">
        <f>AVERAGE(D221:D236)</f>
        <v>3.3588770233483398</v>
      </c>
      <c r="K14" s="104">
        <f t="shared" ref="K14:P14" si="17">AVERAGE(E221:E236)</f>
        <v>3.3675238045048679</v>
      </c>
      <c r="L14" s="104">
        <f t="shared" si="17"/>
        <v>3.3354919430626069</v>
      </c>
      <c r="M14" s="104">
        <f t="shared" si="17"/>
        <v>3.3040598552045322</v>
      </c>
      <c r="N14" s="104">
        <f t="shared" si="17"/>
        <v>3.2117930104675487</v>
      </c>
      <c r="O14" s="104">
        <f t="shared" si="17"/>
        <v>3.1386682234291703</v>
      </c>
      <c r="P14" s="105">
        <f t="shared" si="17"/>
        <v>3.1056117755341588</v>
      </c>
    </row>
    <row r="15" spans="1:16">
      <c r="A15" s="26" t="s">
        <v>40</v>
      </c>
      <c r="B15" s="29" t="s">
        <v>13</v>
      </c>
      <c r="C15" s="103">
        <f>MEDIAN(D237:D252)</f>
        <v>3.7145417697425849</v>
      </c>
      <c r="D15" s="104">
        <f t="shared" ref="D15:I15" si="18">MEDIAN(E237:E252)</f>
        <v>3.5891320660894199</v>
      </c>
      <c r="E15" s="104">
        <f t="shared" si="18"/>
        <v>3.3982552501008851</v>
      </c>
      <c r="F15" s="104">
        <f t="shared" si="18"/>
        <v>3.3326085703313701</v>
      </c>
      <c r="G15" s="104">
        <f t="shared" si="18"/>
        <v>3.1913577397491899</v>
      </c>
      <c r="H15" s="104">
        <f t="shared" si="18"/>
        <v>3.0916405414287751</v>
      </c>
      <c r="I15" s="105">
        <f t="shared" si="18"/>
        <v>3.0491277307779097</v>
      </c>
      <c r="J15" s="103">
        <f>AVERAGE(D237:D252)</f>
        <v>3.5992833574310081</v>
      </c>
      <c r="K15" s="104">
        <f t="shared" ref="K15:P15" si="19">AVERAGE(E237:E252)</f>
        <v>3.5440872211837666</v>
      </c>
      <c r="L15" s="104">
        <f t="shared" si="19"/>
        <v>3.4139317312268362</v>
      </c>
      <c r="M15" s="104">
        <f t="shared" si="19"/>
        <v>3.358135611481774</v>
      </c>
      <c r="N15" s="104">
        <f t="shared" si="19"/>
        <v>3.2262735371439595</v>
      </c>
      <c r="O15" s="104">
        <f t="shared" si="19"/>
        <v>3.1297606553944286</v>
      </c>
      <c r="P15" s="105">
        <f t="shared" si="19"/>
        <v>3.0861375854347095</v>
      </c>
    </row>
    <row r="16" spans="1:16">
      <c r="A16" s="26" t="s">
        <v>41</v>
      </c>
      <c r="B16" s="27" t="s">
        <v>12</v>
      </c>
      <c r="C16" s="103">
        <f>MEDIAN(D253:D268)</f>
        <v>3.5000297171032502</v>
      </c>
      <c r="D16" s="104">
        <f t="shared" ref="D16:I16" si="20">MEDIAN(E253:E268)</f>
        <v>3.56435243646321</v>
      </c>
      <c r="E16" s="104">
        <f t="shared" si="20"/>
        <v>3.5750949887354451</v>
      </c>
      <c r="F16" s="104">
        <f t="shared" si="20"/>
        <v>3.5405795217161899</v>
      </c>
      <c r="G16" s="104">
        <f t="shared" si="20"/>
        <v>3.44246345151286</v>
      </c>
      <c r="H16" s="104">
        <f t="shared" si="20"/>
        <v>3.36312988316151</v>
      </c>
      <c r="I16" s="105">
        <f t="shared" si="20"/>
        <v>3.33712044686829</v>
      </c>
      <c r="J16" s="103">
        <f>AVERAGE(D253:D268)</f>
        <v>3.3219950674797616</v>
      </c>
      <c r="K16" s="104">
        <f t="shared" ref="K16:P16" si="21">AVERAGE(E253:E268)</f>
        <v>3.3741687346030504</v>
      </c>
      <c r="L16" s="104">
        <f t="shared" si="21"/>
        <v>3.4200833880330697</v>
      </c>
      <c r="M16" s="104">
        <f t="shared" si="21"/>
        <v>3.4119757758162059</v>
      </c>
      <c r="N16" s="104">
        <f t="shared" si="21"/>
        <v>3.3487343971206376</v>
      </c>
      <c r="O16" s="104">
        <f t="shared" si="21"/>
        <v>3.2857344025618165</v>
      </c>
      <c r="P16" s="105">
        <f t="shared" si="21"/>
        <v>3.2629476531783776</v>
      </c>
    </row>
    <row r="17" spans="1:16">
      <c r="A17" s="26" t="s">
        <v>41</v>
      </c>
      <c r="B17" s="27" t="s">
        <v>13</v>
      </c>
      <c r="C17" s="103">
        <f>MEDIAN(D269:D284)</f>
        <v>3.7685192239879299</v>
      </c>
      <c r="D17" s="104">
        <f t="shared" ref="D17:I17" si="22">MEDIAN(E269:E284)</f>
        <v>3.7303701999047698</v>
      </c>
      <c r="E17" s="104">
        <f t="shared" si="22"/>
        <v>3.6147609149235449</v>
      </c>
      <c r="F17" s="104">
        <f t="shared" si="22"/>
        <v>3.5573171289438901</v>
      </c>
      <c r="G17" s="104">
        <f t="shared" si="22"/>
        <v>3.4300963214598101</v>
      </c>
      <c r="H17" s="104">
        <f t="shared" si="22"/>
        <v>3.3412621829446802</v>
      </c>
      <c r="I17" s="105">
        <f t="shared" si="22"/>
        <v>3.3106439755020247</v>
      </c>
      <c r="J17" s="103">
        <f>AVERAGE(D269:D284)</f>
        <v>3.4920363885887795</v>
      </c>
      <c r="K17" s="104">
        <f t="shared" ref="K17:P17" si="23">AVERAGE(E269:E284)</f>
        <v>3.5185260572145749</v>
      </c>
      <c r="L17" s="104">
        <f t="shared" si="23"/>
        <v>3.4908295055306162</v>
      </c>
      <c r="M17" s="104">
        <f t="shared" si="23"/>
        <v>3.4565610803476097</v>
      </c>
      <c r="N17" s="104">
        <f t="shared" si="23"/>
        <v>3.3566474769390915</v>
      </c>
      <c r="O17" s="104">
        <f t="shared" si="23"/>
        <v>3.2773919426511489</v>
      </c>
      <c r="P17" s="105">
        <f t="shared" si="23"/>
        <v>3.2491273498569204</v>
      </c>
    </row>
    <row r="18" spans="1:16">
      <c r="A18" s="26" t="s">
        <v>42</v>
      </c>
      <c r="B18" s="27" t="s">
        <v>12</v>
      </c>
      <c r="C18" s="103">
        <f>MEDIAN(D285:D300)</f>
        <v>3.0384031059851648</v>
      </c>
      <c r="D18" s="104">
        <f t="shared" ref="D18:I18" si="24">MEDIAN(E285:E300)</f>
        <v>3.1385548428180901</v>
      </c>
      <c r="E18" s="104">
        <f t="shared" si="24"/>
        <v>3.5390702234495901</v>
      </c>
      <c r="F18" s="104">
        <f t="shared" si="24"/>
        <v>3.577075905442725</v>
      </c>
      <c r="G18" s="104">
        <f t="shared" si="24"/>
        <v>3.59010039224738</v>
      </c>
      <c r="H18" s="104">
        <f t="shared" si="24"/>
        <v>3.5278039408159847</v>
      </c>
      <c r="I18" s="105">
        <f t="shared" si="24"/>
        <v>3.5022437452500101</v>
      </c>
      <c r="J18" s="103">
        <f>AVERAGE(D285:D300)</f>
        <v>2.9880406155099433</v>
      </c>
      <c r="K18" s="104">
        <f t="shared" ref="K18:P18" si="25">AVERAGE(E285:E300)</f>
        <v>3.0388254394614282</v>
      </c>
      <c r="L18" s="104">
        <f t="shared" si="25"/>
        <v>3.7291769885101451</v>
      </c>
      <c r="M18" s="104">
        <f t="shared" si="25"/>
        <v>3.76290278241094</v>
      </c>
      <c r="N18" s="104">
        <f t="shared" si="25"/>
        <v>3.7200194706839023</v>
      </c>
      <c r="O18" s="104">
        <f t="shared" si="25"/>
        <v>3.6497200082073187</v>
      </c>
      <c r="P18" s="105">
        <f t="shared" si="25"/>
        <v>3.6229320373063718</v>
      </c>
    </row>
    <row r="19" spans="1:16">
      <c r="A19" s="26" t="s">
        <v>42</v>
      </c>
      <c r="B19" s="27" t="s">
        <v>13</v>
      </c>
      <c r="C19" s="103">
        <f>MEDIAN(D301:D316)</f>
        <v>3.3271258449970302</v>
      </c>
      <c r="D19" s="104">
        <f t="shared" ref="D19:I19" si="26">MEDIAN(E301:E316)</f>
        <v>3.7590596708837802</v>
      </c>
      <c r="E19" s="104">
        <f t="shared" si="26"/>
        <v>3.8167714888793851</v>
      </c>
      <c r="F19" s="104">
        <f t="shared" si="26"/>
        <v>3.7635043470941651</v>
      </c>
      <c r="G19" s="104">
        <f t="shared" si="26"/>
        <v>3.60805203034207</v>
      </c>
      <c r="H19" s="104">
        <f t="shared" si="26"/>
        <v>3.4805503376187001</v>
      </c>
      <c r="I19" s="105">
        <f t="shared" si="26"/>
        <v>3.4348054385606051</v>
      </c>
      <c r="J19" s="103">
        <f>AVERAGE(D301:D316)</f>
        <v>2.9035861209284217</v>
      </c>
      <c r="K19" s="104">
        <f t="shared" ref="K19:P19" si="27">AVERAGE(E301:E316)</f>
        <v>4.1167773832237309</v>
      </c>
      <c r="L19" s="104">
        <f t="shared" si="27"/>
        <v>3.9783195054495826</v>
      </c>
      <c r="M19" s="104">
        <f t="shared" si="27"/>
        <v>3.8975925311390904</v>
      </c>
      <c r="N19" s="104">
        <f t="shared" si="27"/>
        <v>3.7102065443374306</v>
      </c>
      <c r="O19" s="104">
        <f t="shared" si="27"/>
        <v>3.5787959059589625</v>
      </c>
      <c r="P19" s="105">
        <f t="shared" si="27"/>
        <v>3.5304158311235696</v>
      </c>
    </row>
    <row r="20" spans="1:16">
      <c r="A20" s="26" t="s">
        <v>43</v>
      </c>
      <c r="B20" s="27" t="s">
        <v>12</v>
      </c>
      <c r="C20" s="103">
        <f>MEDIAN(D317:D332)</f>
        <v>2.9125984753690748</v>
      </c>
      <c r="D20" s="104">
        <f t="shared" ref="D20:I20" si="28">MEDIAN(E317:E332)</f>
        <v>2.9390041077877851</v>
      </c>
      <c r="E20" s="104">
        <f t="shared" si="28"/>
        <v>3.1311341177723149</v>
      </c>
      <c r="F20" s="104">
        <f t="shared" si="28"/>
        <v>3.2545126100625299</v>
      </c>
      <c r="G20" s="104">
        <f t="shared" si="28"/>
        <v>3.5250769523720051</v>
      </c>
      <c r="H20" s="104">
        <f t="shared" si="28"/>
        <v>3.6740875900611951</v>
      </c>
      <c r="I20" s="105">
        <f t="shared" si="28"/>
        <v>3.727554181240285</v>
      </c>
      <c r="J20" s="103">
        <f>AVERAGE(D317:D332)</f>
        <v>2.8600305335026008</v>
      </c>
      <c r="K20" s="104">
        <f t="shared" ref="K20:P20" si="29">AVERAGE(E317:E332)</f>
        <v>2.8756018998002491</v>
      </c>
      <c r="L20" s="104">
        <f t="shared" si="29"/>
        <v>3.0530097617649545</v>
      </c>
      <c r="M20" s="104">
        <f t="shared" si="29"/>
        <v>3.1813712175421962</v>
      </c>
      <c r="N20" s="104">
        <f t="shared" si="29"/>
        <v>3.7883452984410377</v>
      </c>
      <c r="O20" s="104">
        <f t="shared" si="29"/>
        <v>3.8442716513596329</v>
      </c>
      <c r="P20" s="105">
        <f t="shared" si="29"/>
        <v>3.8663894748597318</v>
      </c>
    </row>
    <row r="21" spans="1:16">
      <c r="A21" s="26" t="s">
        <v>43</v>
      </c>
      <c r="B21" s="27" t="s">
        <v>13</v>
      </c>
      <c r="C21" s="103">
        <f>MEDIAN(D333:D348)</f>
        <v>3.1422915715172053</v>
      </c>
      <c r="D21" s="104">
        <f t="shared" ref="D21:I21" si="30">MEDIAN(E333:E348)</f>
        <v>3.2787120678772252</v>
      </c>
      <c r="E21" s="104">
        <f t="shared" si="30"/>
        <v>3.6334472936886</v>
      </c>
      <c r="F21" s="104">
        <f t="shared" si="30"/>
        <v>3.6893230568137652</v>
      </c>
      <c r="G21" s="104">
        <f t="shared" si="30"/>
        <v>3.6354963282601851</v>
      </c>
      <c r="H21" s="104">
        <f t="shared" si="30"/>
        <v>3.5211966848450951</v>
      </c>
      <c r="I21" s="105">
        <f t="shared" si="30"/>
        <v>3.4686005536200648</v>
      </c>
      <c r="J21" s="103">
        <f>AVERAGE(D333:D348)</f>
        <v>3.0952997069733148</v>
      </c>
      <c r="K21" s="104">
        <f t="shared" ref="K21:P21" si="31">AVERAGE(E333:E348)</f>
        <v>3.2308115207972992</v>
      </c>
      <c r="L21" s="104">
        <f t="shared" si="31"/>
        <v>3.7358477785786941</v>
      </c>
      <c r="M21" s="104">
        <f t="shared" si="31"/>
        <v>3.7876087923508841</v>
      </c>
      <c r="N21" s="104">
        <f t="shared" si="31"/>
        <v>3.707506146499818</v>
      </c>
      <c r="O21" s="104">
        <f t="shared" si="31"/>
        <v>3.5856246321285608</v>
      </c>
      <c r="P21" s="105">
        <f t="shared" si="31"/>
        <v>3.5413634548971955</v>
      </c>
    </row>
    <row r="22" spans="1:16">
      <c r="A22" s="26" t="s">
        <v>44</v>
      </c>
      <c r="B22" s="27" t="s">
        <v>12</v>
      </c>
      <c r="C22" s="103">
        <f>MEDIAN(D349:D364)</f>
        <v>3.0236968178000403</v>
      </c>
      <c r="D22" s="104">
        <f t="shared" ref="D22:I22" si="32">MEDIAN(E349:E364)</f>
        <v>3.0363714038311853</v>
      </c>
      <c r="E22" s="104">
        <f t="shared" si="32"/>
        <v>3.2116767594071249</v>
      </c>
      <c r="F22" s="104">
        <f t="shared" si="32"/>
        <v>3.421292560671255</v>
      </c>
      <c r="G22" s="104">
        <f t="shared" si="32"/>
        <v>4.4101105120166846</v>
      </c>
      <c r="H22" s="104">
        <f t="shared" si="32"/>
        <v>4.5936542426993947</v>
      </c>
      <c r="I22" s="105">
        <f t="shared" si="32"/>
        <v>4.5970800051485448</v>
      </c>
      <c r="J22" s="103">
        <f>AVERAGE(D349:D364)</f>
        <v>3.0171986501407875</v>
      </c>
      <c r="K22" s="104">
        <f t="shared" ref="K22:P22" si="33">AVERAGE(E349:E364)</f>
        <v>3.0382577489285643</v>
      </c>
      <c r="L22" s="104">
        <f t="shared" si="33"/>
        <v>3.2167151999914898</v>
      </c>
      <c r="M22" s="104">
        <f t="shared" si="33"/>
        <v>3.2865828193163913</v>
      </c>
      <c r="N22" s="104">
        <f t="shared" si="33"/>
        <v>4.6721800390168768</v>
      </c>
      <c r="O22" s="104">
        <f t="shared" si="33"/>
        <v>4.803877981294935</v>
      </c>
      <c r="P22" s="105">
        <f t="shared" si="33"/>
        <v>4.7871207666982007</v>
      </c>
    </row>
    <row r="23" spans="1:16" ht="13.5" thickBot="1">
      <c r="A23" s="30" t="s">
        <v>44</v>
      </c>
      <c r="B23" s="31" t="s">
        <v>13</v>
      </c>
      <c r="C23" s="106">
        <f>MEDIAN(D365:D380)</f>
        <v>2.8749934531860548</v>
      </c>
      <c r="D23" s="107">
        <f t="shared" ref="D23:I23" si="34">MEDIAN(E365:E380)</f>
        <v>2.875506724709195</v>
      </c>
      <c r="E23" s="107">
        <f t="shared" si="34"/>
        <v>3.071005394672035</v>
      </c>
      <c r="F23" s="107">
        <f t="shared" si="34"/>
        <v>3.3355233352509552</v>
      </c>
      <c r="G23" s="107">
        <f t="shared" si="34"/>
        <v>4.197133943190285</v>
      </c>
      <c r="H23" s="107">
        <f t="shared" si="34"/>
        <v>4.3616919224176849</v>
      </c>
      <c r="I23" s="108">
        <f t="shared" si="34"/>
        <v>4.388637061137505</v>
      </c>
      <c r="J23" s="106">
        <f>AVERAGE(D365:D380)</f>
        <v>2.8647525182386824</v>
      </c>
      <c r="K23" s="107">
        <f t="shared" ref="K23:P23" si="35">AVERAGE(E365:E380)</f>
        <v>2.8576167222248912</v>
      </c>
      <c r="L23" s="107">
        <f t="shared" si="35"/>
        <v>2.9614999395598276</v>
      </c>
      <c r="M23" s="107">
        <f t="shared" si="35"/>
        <v>3.0508941869488533</v>
      </c>
      <c r="N23" s="107">
        <f t="shared" si="35"/>
        <v>4.4559313463706989</v>
      </c>
      <c r="O23" s="107">
        <f t="shared" si="35"/>
        <v>4.5430122500662451</v>
      </c>
      <c r="P23" s="108">
        <f t="shared" si="35"/>
        <v>4.5434747506956858</v>
      </c>
    </row>
    <row r="24" spans="1:16" ht="13.5" thickBot="1">
      <c r="J24"/>
      <c r="K24"/>
      <c r="L24"/>
      <c r="M24"/>
    </row>
    <row r="25" spans="1:16">
      <c r="A25" s="368" t="s">
        <v>8</v>
      </c>
      <c r="B25" s="402" t="s">
        <v>10</v>
      </c>
      <c r="C25" s="373" t="s">
        <v>11</v>
      </c>
      <c r="D25" s="304" t="s">
        <v>19</v>
      </c>
      <c r="E25" s="307"/>
      <c r="F25" s="307"/>
      <c r="G25" s="307"/>
      <c r="H25" s="307"/>
      <c r="I25" s="307"/>
      <c r="J25" s="313"/>
      <c r="K25" s="13"/>
      <c r="L25" s="13" t="s">
        <v>29</v>
      </c>
      <c r="M25"/>
    </row>
    <row r="26" spans="1:16">
      <c r="A26" s="360"/>
      <c r="B26" s="353"/>
      <c r="C26" s="362"/>
      <c r="D26" s="318" t="s">
        <v>107</v>
      </c>
      <c r="E26" s="323"/>
      <c r="F26" s="323"/>
      <c r="G26" s="323"/>
      <c r="H26" s="323"/>
      <c r="I26" s="323"/>
      <c r="J26" s="350"/>
      <c r="K26" s="13"/>
      <c r="L26" s="13" t="s">
        <v>104</v>
      </c>
      <c r="M26"/>
    </row>
    <row r="27" spans="1:16">
      <c r="A27" s="398"/>
      <c r="B27" s="403"/>
      <c r="C27" s="400"/>
      <c r="D27" s="318" t="s">
        <v>85</v>
      </c>
      <c r="E27" s="323"/>
      <c r="F27" s="323"/>
      <c r="G27" s="323"/>
      <c r="H27" s="323"/>
      <c r="I27" s="323"/>
      <c r="J27" s="350"/>
      <c r="K27" s="13"/>
      <c r="L27" s="13" t="s">
        <v>83</v>
      </c>
      <c r="M27"/>
    </row>
    <row r="28" spans="1:16" ht="13.5" thickBot="1">
      <c r="A28" s="399"/>
      <c r="B28" s="404"/>
      <c r="C28" s="401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9">
        <v>55</v>
      </c>
      <c r="K28" s="13"/>
      <c r="L28" s="13" t="s">
        <v>102</v>
      </c>
      <c r="M28"/>
    </row>
    <row r="29" spans="1:16">
      <c r="A29" s="36" t="s">
        <v>37</v>
      </c>
      <c r="B29" s="29" t="s">
        <v>12</v>
      </c>
      <c r="C29" s="29">
        <v>1</v>
      </c>
      <c r="D29" s="100">
        <v>3.6066381878751002</v>
      </c>
      <c r="E29" s="101">
        <v>3.7235408181651701</v>
      </c>
      <c r="F29" s="109">
        <v>3.87207594858166</v>
      </c>
      <c r="G29" s="101">
        <v>3.8433180653560299</v>
      </c>
      <c r="H29" s="101">
        <v>3.7110292511552299</v>
      </c>
      <c r="I29" s="109">
        <v>3.6006689863194699</v>
      </c>
      <c r="J29" s="102">
        <v>3.5480118824105902</v>
      </c>
      <c r="K29" s="13"/>
      <c r="L29" s="13" t="s">
        <v>108</v>
      </c>
      <c r="M29"/>
    </row>
    <row r="30" spans="1:16">
      <c r="A30" s="26" t="s">
        <v>37</v>
      </c>
      <c r="B30" s="27" t="s">
        <v>12</v>
      </c>
      <c r="C30" s="27">
        <v>2</v>
      </c>
      <c r="D30" s="103">
        <v>3.54893516271704</v>
      </c>
      <c r="E30" s="104">
        <v>3.6693162465680902</v>
      </c>
      <c r="F30" s="110">
        <v>3.8313902914611901</v>
      </c>
      <c r="G30" s="104">
        <v>3.80309098218151</v>
      </c>
      <c r="H30" s="104">
        <v>3.6688021191581699</v>
      </c>
      <c r="I30" s="110">
        <v>3.5588615091504101</v>
      </c>
      <c r="J30" s="105">
        <v>3.49988940364047</v>
      </c>
      <c r="K30" s="13"/>
      <c r="L30" s="13" t="s">
        <v>100</v>
      </c>
      <c r="M30"/>
    </row>
    <row r="31" spans="1:16">
      <c r="A31" s="26" t="s">
        <v>37</v>
      </c>
      <c r="B31" s="27" t="s">
        <v>12</v>
      </c>
      <c r="C31" s="27">
        <v>3</v>
      </c>
      <c r="D31" s="103">
        <v>3.4925278202041099</v>
      </c>
      <c r="E31" s="104">
        <v>3.6169580604907901</v>
      </c>
      <c r="F31" s="111">
        <v>3.78677038193785</v>
      </c>
      <c r="G31" s="104">
        <v>3.76285784218401</v>
      </c>
      <c r="H31" s="104">
        <v>3.6336466172282198</v>
      </c>
      <c r="I31" s="111">
        <v>3.5196220503056801</v>
      </c>
      <c r="J31" s="105">
        <v>3.4650880680807399</v>
      </c>
      <c r="K31" s="13"/>
      <c r="L31" s="13" t="s">
        <v>99</v>
      </c>
      <c r="M31"/>
    </row>
    <row r="32" spans="1:16">
      <c r="A32" s="26" t="s">
        <v>37</v>
      </c>
      <c r="B32" s="29" t="s">
        <v>12</v>
      </c>
      <c r="C32" s="27">
        <v>4</v>
      </c>
      <c r="D32" s="103">
        <v>3.44341722979645</v>
      </c>
      <c r="E32" s="104">
        <v>3.5668026287785199</v>
      </c>
      <c r="F32" s="111">
        <v>3.7497100287678999</v>
      </c>
      <c r="G32" s="104">
        <v>3.7274228342119899</v>
      </c>
      <c r="H32" s="104">
        <v>3.6027711753537699</v>
      </c>
      <c r="I32" s="111">
        <v>3.4888710847215298</v>
      </c>
      <c r="J32" s="105">
        <v>3.4356903242171999</v>
      </c>
      <c r="K32"/>
      <c r="L32"/>
      <c r="M32"/>
    </row>
    <row r="33" spans="1:13">
      <c r="A33" s="26" t="s">
        <v>37</v>
      </c>
      <c r="B33" s="27" t="s">
        <v>12</v>
      </c>
      <c r="C33" s="27">
        <v>5</v>
      </c>
      <c r="D33" s="103">
        <v>3.3950096598058299</v>
      </c>
      <c r="E33" s="104">
        <v>3.52025222255824</v>
      </c>
      <c r="F33" s="111">
        <v>3.7126815760834901</v>
      </c>
      <c r="G33" s="104">
        <v>3.6949791899847502</v>
      </c>
      <c r="H33" s="104">
        <v>3.5769598796540398</v>
      </c>
      <c r="I33" s="111">
        <v>3.4604183683119998</v>
      </c>
      <c r="J33" s="105">
        <v>3.3983210351406798</v>
      </c>
      <c r="K33"/>
      <c r="L33"/>
      <c r="M33"/>
    </row>
    <row r="34" spans="1:13">
      <c r="A34" s="26" t="s">
        <v>37</v>
      </c>
      <c r="B34" s="27" t="s">
        <v>12</v>
      </c>
      <c r="C34" s="27">
        <v>6</v>
      </c>
      <c r="D34" s="103">
        <v>3.34615472372893</v>
      </c>
      <c r="E34" s="104">
        <v>3.4745547257364802</v>
      </c>
      <c r="F34" s="111">
        <v>3.6761056291385801</v>
      </c>
      <c r="G34" s="104">
        <v>3.6648365287073199</v>
      </c>
      <c r="H34" s="104">
        <v>3.55054356620668</v>
      </c>
      <c r="I34" s="111">
        <v>3.43244601885594</v>
      </c>
      <c r="J34" s="105">
        <v>3.3753018343547501</v>
      </c>
      <c r="K34"/>
      <c r="L34"/>
      <c r="M34"/>
    </row>
    <row r="35" spans="1:13">
      <c r="A35" s="26" t="s">
        <v>37</v>
      </c>
      <c r="B35" s="29" t="s">
        <v>12</v>
      </c>
      <c r="C35" s="27">
        <v>7</v>
      </c>
      <c r="D35" s="103">
        <v>3.30058912611941</v>
      </c>
      <c r="E35" s="104">
        <v>3.4323106251898099</v>
      </c>
      <c r="F35" s="111">
        <v>3.6407304295185701</v>
      </c>
      <c r="G35" s="104">
        <v>3.6345538659962302</v>
      </c>
      <c r="H35" s="104">
        <v>3.5272949224165902</v>
      </c>
      <c r="I35" s="111">
        <v>3.4075541853369402</v>
      </c>
      <c r="J35" s="105">
        <v>3.35172352892031</v>
      </c>
      <c r="K35"/>
      <c r="L35"/>
      <c r="M35"/>
    </row>
    <row r="36" spans="1:13">
      <c r="A36" s="26" t="s">
        <v>37</v>
      </c>
      <c r="B36" s="27" t="s">
        <v>12</v>
      </c>
      <c r="C36" s="27">
        <v>8</v>
      </c>
      <c r="D36" s="103">
        <v>3.2647713107019198</v>
      </c>
      <c r="E36" s="104">
        <v>3.3902354965679602</v>
      </c>
      <c r="F36" s="111">
        <v>3.61312434543709</v>
      </c>
      <c r="G36" s="104">
        <v>3.60905861921059</v>
      </c>
      <c r="H36" s="104">
        <v>3.5053359977110401</v>
      </c>
      <c r="I36" s="111">
        <v>3.38827005312893</v>
      </c>
      <c r="J36" s="105">
        <v>3.3356780758017801</v>
      </c>
      <c r="K36"/>
      <c r="L36"/>
      <c r="M36"/>
    </row>
    <row r="37" spans="1:13">
      <c r="A37" s="26" t="s">
        <v>37</v>
      </c>
      <c r="B37" s="27" t="s">
        <v>12</v>
      </c>
      <c r="C37" s="27">
        <v>9</v>
      </c>
      <c r="D37" s="103">
        <v>3.2205920983326499</v>
      </c>
      <c r="E37" s="104">
        <v>3.3503096078135202</v>
      </c>
      <c r="F37" s="111">
        <v>3.5806348172188902</v>
      </c>
      <c r="G37" s="104">
        <v>3.5821473619630102</v>
      </c>
      <c r="H37" s="104">
        <v>3.4883697287522999</v>
      </c>
      <c r="I37" s="111">
        <v>3.3676644011296202</v>
      </c>
      <c r="J37" s="105">
        <v>3.3205467543611098</v>
      </c>
      <c r="K37"/>
      <c r="L37"/>
      <c r="M37"/>
    </row>
    <row r="38" spans="1:13">
      <c r="A38" s="26" t="s">
        <v>37</v>
      </c>
      <c r="B38" s="29" t="s">
        <v>12</v>
      </c>
      <c r="C38" s="27">
        <v>10</v>
      </c>
      <c r="D38" s="103">
        <v>3.18727170402056</v>
      </c>
      <c r="E38" s="104">
        <v>3.3160691951232999</v>
      </c>
      <c r="F38" s="111">
        <v>3.55295657103767</v>
      </c>
      <c r="G38" s="104">
        <v>3.5615731082173001</v>
      </c>
      <c r="H38" s="104">
        <v>3.4696063485134601</v>
      </c>
      <c r="I38" s="111">
        <v>3.3525671577546401</v>
      </c>
      <c r="J38" s="105">
        <v>3.3026373904835502</v>
      </c>
      <c r="K38"/>
      <c r="L38"/>
      <c r="M38"/>
    </row>
    <row r="39" spans="1:13">
      <c r="A39" s="26" t="s">
        <v>37</v>
      </c>
      <c r="B39" s="27" t="s">
        <v>12</v>
      </c>
      <c r="C39" s="27">
        <v>11</v>
      </c>
      <c r="D39" s="103">
        <v>3.1470017539284201</v>
      </c>
      <c r="E39" s="104">
        <v>3.2787464289364099</v>
      </c>
      <c r="F39" s="111">
        <v>3.52796518058285</v>
      </c>
      <c r="G39" s="104">
        <v>3.5381372541017</v>
      </c>
      <c r="H39" s="104">
        <v>3.4513784258712099</v>
      </c>
      <c r="I39" s="111">
        <v>3.3352855356748901</v>
      </c>
      <c r="J39" s="105">
        <v>3.2824285947216501</v>
      </c>
      <c r="K39"/>
      <c r="L39"/>
      <c r="M39"/>
    </row>
    <row r="40" spans="1:13">
      <c r="A40" s="26" t="s">
        <v>37</v>
      </c>
      <c r="B40" s="27" t="s">
        <v>12</v>
      </c>
      <c r="C40" s="27">
        <v>12</v>
      </c>
      <c r="D40" s="103">
        <v>3.11519651036037</v>
      </c>
      <c r="E40" s="104">
        <v>3.2457259996767198</v>
      </c>
      <c r="F40" s="111">
        <v>3.50783732187171</v>
      </c>
      <c r="G40" s="104">
        <v>3.5278339541856201</v>
      </c>
      <c r="H40" s="104">
        <v>3.4375847830305899</v>
      </c>
      <c r="I40" s="111">
        <v>3.32565159377272</v>
      </c>
      <c r="J40" s="105">
        <v>3.2844081847756499</v>
      </c>
      <c r="K40"/>
      <c r="L40"/>
      <c r="M40"/>
    </row>
    <row r="41" spans="1:13">
      <c r="A41" s="26" t="s">
        <v>37</v>
      </c>
      <c r="B41" s="29" t="s">
        <v>12</v>
      </c>
      <c r="C41" s="27">
        <v>13</v>
      </c>
      <c r="D41" s="103">
        <v>3.0868209954205201</v>
      </c>
      <c r="E41" s="104">
        <v>3.2145148167029598</v>
      </c>
      <c r="F41" s="111">
        <v>3.4893092769565999</v>
      </c>
      <c r="G41" s="104">
        <v>3.5079677680019601</v>
      </c>
      <c r="H41" s="104">
        <v>3.4277367009773498</v>
      </c>
      <c r="I41" s="111">
        <v>3.3115577847366202</v>
      </c>
      <c r="J41" s="105">
        <v>3.2664180741625501</v>
      </c>
      <c r="K41"/>
      <c r="L41"/>
      <c r="M41"/>
    </row>
    <row r="42" spans="1:13">
      <c r="A42" s="26" t="s">
        <v>37</v>
      </c>
      <c r="B42" s="27" t="s">
        <v>12</v>
      </c>
      <c r="C42" s="27">
        <v>14</v>
      </c>
      <c r="D42" s="103">
        <v>3.0504933892507902</v>
      </c>
      <c r="E42" s="104">
        <v>3.1846265853331999</v>
      </c>
      <c r="F42" s="111">
        <v>3.4655602168640098</v>
      </c>
      <c r="G42" s="104">
        <v>3.4971512945251599</v>
      </c>
      <c r="H42" s="104">
        <v>3.4161139003454002</v>
      </c>
      <c r="I42" s="111">
        <v>3.30106962811649</v>
      </c>
      <c r="J42" s="105">
        <v>3.2535813887438301</v>
      </c>
      <c r="K42"/>
      <c r="L42"/>
      <c r="M42"/>
    </row>
    <row r="43" spans="1:13">
      <c r="A43" s="26" t="s">
        <v>37</v>
      </c>
      <c r="B43" s="27" t="s">
        <v>12</v>
      </c>
      <c r="C43" s="27">
        <v>15</v>
      </c>
      <c r="D43" s="103">
        <v>3.0267334572123801</v>
      </c>
      <c r="E43" s="104">
        <v>3.1561721975377801</v>
      </c>
      <c r="F43" s="111">
        <v>3.4475449164040599</v>
      </c>
      <c r="G43" s="104">
        <v>3.4837230180051102</v>
      </c>
      <c r="H43" s="104">
        <v>3.4110086650395499</v>
      </c>
      <c r="I43" s="111">
        <v>3.2924648576342102</v>
      </c>
      <c r="J43" s="105">
        <v>3.2479908237121098</v>
      </c>
      <c r="K43"/>
      <c r="L43"/>
      <c r="M43"/>
    </row>
    <row r="44" spans="1:13">
      <c r="A44" s="26" t="s">
        <v>37</v>
      </c>
      <c r="B44" s="29" t="s">
        <v>12</v>
      </c>
      <c r="C44" s="27">
        <v>16</v>
      </c>
      <c r="D44" s="103">
        <v>2.99502298454314</v>
      </c>
      <c r="E44" s="104">
        <v>3.1309401572229199</v>
      </c>
      <c r="F44" s="111">
        <v>3.44170080513243</v>
      </c>
      <c r="G44" s="104">
        <v>3.47715192320547</v>
      </c>
      <c r="H44" s="104">
        <v>3.4042455039030499</v>
      </c>
      <c r="I44" s="111">
        <v>3.2912996308256299</v>
      </c>
      <c r="J44" s="105">
        <v>3.2465191527552402</v>
      </c>
      <c r="K44"/>
      <c r="L44"/>
      <c r="M44"/>
    </row>
    <row r="45" spans="1:13">
      <c r="A45" s="26" t="s">
        <v>37</v>
      </c>
      <c r="B45" s="27" t="s">
        <v>12</v>
      </c>
      <c r="C45" s="27">
        <v>17</v>
      </c>
      <c r="D45" s="103">
        <v>2.9659633945131501</v>
      </c>
      <c r="E45" s="104">
        <v>3.10682062192449</v>
      </c>
      <c r="F45" s="111">
        <v>3.4353174077990798</v>
      </c>
      <c r="G45" s="104">
        <v>3.4753241431099098</v>
      </c>
      <c r="H45" s="104">
        <v>3.4028506927048401</v>
      </c>
      <c r="I45" s="111">
        <v>3.2830478136591599</v>
      </c>
      <c r="J45" s="105">
        <v>3.2413714938105902</v>
      </c>
      <c r="K45"/>
      <c r="L45"/>
      <c r="M45"/>
    </row>
    <row r="46" spans="1:13">
      <c r="A46" s="26" t="s">
        <v>37</v>
      </c>
      <c r="B46" s="27" t="s">
        <v>12</v>
      </c>
      <c r="C46" s="27">
        <v>18</v>
      </c>
      <c r="D46" s="103">
        <v>2.9419400068077701</v>
      </c>
      <c r="E46" s="104">
        <v>3.0836826419249701</v>
      </c>
      <c r="F46" s="111">
        <v>3.4272734986729598</v>
      </c>
      <c r="G46" s="104">
        <v>3.4721547550846199</v>
      </c>
      <c r="H46" s="104">
        <v>3.4022035297004898</v>
      </c>
      <c r="I46" s="111">
        <v>3.28172960230884</v>
      </c>
      <c r="J46" s="105">
        <v>3.2391087091355399</v>
      </c>
      <c r="K46"/>
      <c r="L46"/>
      <c r="M46"/>
    </row>
    <row r="47" spans="1:13">
      <c r="A47" s="26" t="s">
        <v>37</v>
      </c>
      <c r="B47" s="29" t="s">
        <v>12</v>
      </c>
      <c r="C47" s="27">
        <v>19</v>
      </c>
      <c r="D47" s="103">
        <v>2.92099940626635</v>
      </c>
      <c r="E47" s="104">
        <v>3.0644358996383301</v>
      </c>
      <c r="F47" s="111">
        <v>3.4235993737556001</v>
      </c>
      <c r="G47" s="104">
        <v>3.4727745692903502</v>
      </c>
      <c r="H47" s="104">
        <v>3.4030273085718998</v>
      </c>
      <c r="I47" s="111">
        <v>3.2849288386701998</v>
      </c>
      <c r="J47" s="105">
        <v>3.2351184540156699</v>
      </c>
      <c r="K47"/>
      <c r="L47"/>
      <c r="M47"/>
    </row>
    <row r="48" spans="1:13">
      <c r="A48" s="26" t="s">
        <v>37</v>
      </c>
      <c r="B48" s="27" t="s">
        <v>12</v>
      </c>
      <c r="C48" s="27">
        <v>20</v>
      </c>
      <c r="D48" s="103">
        <v>2.9013554206876901</v>
      </c>
      <c r="E48" s="104">
        <v>3.0483707782466398</v>
      </c>
      <c r="F48" s="111">
        <v>3.4251966891183701</v>
      </c>
      <c r="G48" s="104">
        <v>3.4796472714304101</v>
      </c>
      <c r="H48" s="104">
        <v>3.4099709876786699</v>
      </c>
      <c r="I48" s="111">
        <v>3.28561452743552</v>
      </c>
      <c r="J48" s="105">
        <v>3.2444371888536399</v>
      </c>
      <c r="K48"/>
      <c r="L48"/>
      <c r="M48"/>
    </row>
    <row r="49" spans="1:13">
      <c r="A49" s="26" t="s">
        <v>37</v>
      </c>
      <c r="B49" s="27" t="s">
        <v>12</v>
      </c>
      <c r="C49" s="27">
        <v>21</v>
      </c>
      <c r="D49" s="103">
        <v>2.8830051102808798</v>
      </c>
      <c r="E49" s="104">
        <v>3.0347709577023898</v>
      </c>
      <c r="F49" s="111">
        <v>3.4309099625628199</v>
      </c>
      <c r="G49" s="104">
        <v>3.49072638338941</v>
      </c>
      <c r="H49" s="104">
        <v>3.4195266885392499</v>
      </c>
      <c r="I49" s="111">
        <v>3.29387599698696</v>
      </c>
      <c r="J49" s="105">
        <v>3.25315800081925</v>
      </c>
      <c r="K49"/>
      <c r="L49"/>
      <c r="M49"/>
    </row>
    <row r="50" spans="1:13">
      <c r="A50" s="26" t="s">
        <v>37</v>
      </c>
      <c r="B50" s="29" t="s">
        <v>12</v>
      </c>
      <c r="C50" s="27">
        <v>22</v>
      </c>
      <c r="D50" s="103">
        <v>2.8674251512309601</v>
      </c>
      <c r="E50" s="104">
        <v>3.0217524209232498</v>
      </c>
      <c r="F50" s="111">
        <v>3.4455259744855198</v>
      </c>
      <c r="G50" s="104">
        <v>3.50075520009799</v>
      </c>
      <c r="H50" s="104">
        <v>3.4276408243972298</v>
      </c>
      <c r="I50" s="111">
        <v>3.3004987421570302</v>
      </c>
      <c r="J50" s="105">
        <v>3.2557684350716198</v>
      </c>
      <c r="K50"/>
      <c r="L50"/>
      <c r="M50"/>
    </row>
    <row r="51" spans="1:13">
      <c r="A51" s="26" t="s">
        <v>37</v>
      </c>
      <c r="B51" s="27" t="s">
        <v>12</v>
      </c>
      <c r="C51" s="27">
        <v>23</v>
      </c>
      <c r="D51" s="103">
        <v>2.8510455869945699</v>
      </c>
      <c r="E51" s="104">
        <v>3.0126033000895802</v>
      </c>
      <c r="F51" s="111">
        <v>3.4606556188657098</v>
      </c>
      <c r="G51" s="104">
        <v>3.5206212675087301</v>
      </c>
      <c r="H51" s="104">
        <v>3.4418927966661101</v>
      </c>
      <c r="I51" s="111">
        <v>3.3067714248670801</v>
      </c>
      <c r="J51" s="105">
        <v>3.26504361228629</v>
      </c>
      <c r="K51"/>
      <c r="L51"/>
      <c r="M51"/>
    </row>
    <row r="52" spans="1:13">
      <c r="A52" s="26" t="s">
        <v>37</v>
      </c>
      <c r="B52" s="27" t="s">
        <v>12</v>
      </c>
      <c r="C52" s="27">
        <v>24</v>
      </c>
      <c r="D52" s="103">
        <v>2.83553478913618</v>
      </c>
      <c r="E52" s="104">
        <v>3.00793019248131</v>
      </c>
      <c r="F52" s="111">
        <v>3.4780321772954199</v>
      </c>
      <c r="G52" s="104">
        <v>3.5418430386545299</v>
      </c>
      <c r="H52" s="104">
        <v>3.4604644436062499</v>
      </c>
      <c r="I52" s="111">
        <v>3.3203100243441201</v>
      </c>
      <c r="J52" s="105">
        <v>3.2775737316418501</v>
      </c>
      <c r="K52"/>
      <c r="L52"/>
      <c r="M52"/>
    </row>
    <row r="53" spans="1:13">
      <c r="A53" s="26" t="s">
        <v>37</v>
      </c>
      <c r="B53" s="29" t="s">
        <v>12</v>
      </c>
      <c r="C53" s="27">
        <v>25</v>
      </c>
      <c r="D53" s="103">
        <v>2.8222931489380998</v>
      </c>
      <c r="E53" s="104">
        <v>2.9976402412355601</v>
      </c>
      <c r="F53" s="111">
        <v>3.49976551370463</v>
      </c>
      <c r="G53" s="104">
        <v>3.56500113965512</v>
      </c>
      <c r="H53" s="104">
        <v>3.4792128263548801</v>
      </c>
      <c r="I53" s="111">
        <v>3.3262864616124799</v>
      </c>
      <c r="J53" s="105">
        <v>3.28745018368569</v>
      </c>
      <c r="K53"/>
      <c r="L53"/>
      <c r="M53"/>
    </row>
    <row r="54" spans="1:13">
      <c r="A54" s="26" t="s">
        <v>37</v>
      </c>
      <c r="B54" s="27" t="s">
        <v>12</v>
      </c>
      <c r="C54" s="27">
        <v>26</v>
      </c>
      <c r="D54" s="103">
        <v>2.8083327176267399</v>
      </c>
      <c r="E54" s="104">
        <v>2.9994093171009601</v>
      </c>
      <c r="F54" s="111">
        <v>3.5257032793545</v>
      </c>
      <c r="G54" s="104">
        <v>3.5927069959360498</v>
      </c>
      <c r="H54" s="104">
        <v>3.4993475648038799</v>
      </c>
      <c r="I54" s="111">
        <v>3.3405799789586501</v>
      </c>
      <c r="J54" s="105">
        <v>3.3042894548841502</v>
      </c>
      <c r="K54"/>
      <c r="L54"/>
      <c r="M54"/>
    </row>
    <row r="55" spans="1:13">
      <c r="A55" s="26" t="s">
        <v>37</v>
      </c>
      <c r="B55" s="27" t="s">
        <v>12</v>
      </c>
      <c r="C55" s="27">
        <v>27</v>
      </c>
      <c r="D55" s="103">
        <v>2.7996664264555</v>
      </c>
      <c r="E55" s="104">
        <v>2.9956126745988798</v>
      </c>
      <c r="F55" s="111">
        <v>3.5547353698395101</v>
      </c>
      <c r="G55" s="104">
        <v>3.6218577635568998</v>
      </c>
      <c r="H55" s="104">
        <v>3.5153471812439898</v>
      </c>
      <c r="I55" s="111">
        <v>3.35855337579159</v>
      </c>
      <c r="J55" s="105">
        <v>3.31433742835357</v>
      </c>
      <c r="K55"/>
      <c r="L55"/>
      <c r="M55"/>
    </row>
    <row r="56" spans="1:13">
      <c r="A56" s="26" t="s">
        <v>37</v>
      </c>
      <c r="B56" s="29" t="s">
        <v>12</v>
      </c>
      <c r="C56" s="27">
        <v>28</v>
      </c>
      <c r="D56" s="103">
        <v>2.7834962202631499</v>
      </c>
      <c r="E56" s="104">
        <v>2.9943394257290801</v>
      </c>
      <c r="F56" s="111">
        <v>3.5929923050077202</v>
      </c>
      <c r="G56" s="104">
        <v>3.6602754618351598</v>
      </c>
      <c r="H56" s="104">
        <v>3.5400621440507201</v>
      </c>
      <c r="I56" s="111">
        <v>3.37611201332227</v>
      </c>
      <c r="J56" s="105">
        <v>3.3284869141386801</v>
      </c>
      <c r="K56"/>
      <c r="L56"/>
      <c r="M56"/>
    </row>
    <row r="57" spans="1:13">
      <c r="A57" s="26" t="s">
        <v>37</v>
      </c>
      <c r="B57" s="27" t="s">
        <v>12</v>
      </c>
      <c r="C57" s="27">
        <v>29</v>
      </c>
      <c r="D57" s="103">
        <v>2.7747526261545499</v>
      </c>
      <c r="E57" s="104">
        <v>3.0023145462463501</v>
      </c>
      <c r="F57" s="111">
        <v>3.63882445387206</v>
      </c>
      <c r="G57" s="104">
        <v>3.6942742427953101</v>
      </c>
      <c r="H57" s="104">
        <v>3.5676470939257401</v>
      </c>
      <c r="I57" s="111">
        <v>3.3919068939268602</v>
      </c>
      <c r="J57" s="105">
        <v>3.3457370561641899</v>
      </c>
      <c r="K57"/>
      <c r="L57"/>
      <c r="M57"/>
    </row>
    <row r="58" spans="1:13">
      <c r="A58" s="26" t="s">
        <v>37</v>
      </c>
      <c r="B58" s="27" t="s">
        <v>12</v>
      </c>
      <c r="C58" s="27">
        <v>30</v>
      </c>
      <c r="D58" s="103">
        <v>2.7696389525691698</v>
      </c>
      <c r="E58" s="104">
        <v>3.0020850969677202</v>
      </c>
      <c r="F58" s="111">
        <v>3.6798519028371102</v>
      </c>
      <c r="G58" s="104">
        <v>3.73740624324263</v>
      </c>
      <c r="H58" s="104">
        <v>3.5942027876636602</v>
      </c>
      <c r="I58" s="111">
        <v>3.4098210090646499</v>
      </c>
      <c r="J58" s="105">
        <v>3.3644410697523899</v>
      </c>
      <c r="K58"/>
      <c r="L58"/>
      <c r="M58"/>
    </row>
    <row r="59" spans="1:13">
      <c r="A59" s="26" t="s">
        <v>37</v>
      </c>
      <c r="B59" s="29" t="s">
        <v>12</v>
      </c>
      <c r="C59" s="27">
        <v>31</v>
      </c>
      <c r="D59" s="103">
        <v>2.7682015017825399</v>
      </c>
      <c r="E59" s="104">
        <v>3.01542578373643</v>
      </c>
      <c r="F59" s="111">
        <v>3.73891804553072</v>
      </c>
      <c r="G59" s="104">
        <v>3.7895940749843899</v>
      </c>
      <c r="H59" s="104">
        <v>3.6299824986038498</v>
      </c>
      <c r="I59" s="111">
        <v>3.4325043580779901</v>
      </c>
      <c r="J59" s="105">
        <v>3.3779459685300499</v>
      </c>
      <c r="K59"/>
      <c r="L59"/>
      <c r="M59"/>
    </row>
    <row r="60" spans="1:13">
      <c r="A60" s="26" t="s">
        <v>37</v>
      </c>
      <c r="B60" s="27" t="s">
        <v>12</v>
      </c>
      <c r="C60" s="27">
        <v>32</v>
      </c>
      <c r="D60" s="103">
        <v>2.7545979093105002</v>
      </c>
      <c r="E60" s="104">
        <v>3.0219176981904599</v>
      </c>
      <c r="F60" s="111">
        <v>3.7966149823463899</v>
      </c>
      <c r="G60" s="104">
        <v>3.83952969743937</v>
      </c>
      <c r="H60" s="104">
        <v>3.6633498572696799</v>
      </c>
      <c r="I60" s="111">
        <v>3.4537701188235901</v>
      </c>
      <c r="J60" s="105">
        <v>3.4074675900628</v>
      </c>
      <c r="K60"/>
      <c r="L60"/>
      <c r="M60"/>
    </row>
    <row r="61" spans="1:13">
      <c r="A61" s="26" t="s">
        <v>37</v>
      </c>
      <c r="B61" s="27" t="s">
        <v>13</v>
      </c>
      <c r="C61" s="27">
        <v>1</v>
      </c>
      <c r="D61" s="103">
        <v>4.4409887393597298</v>
      </c>
      <c r="E61" s="104">
        <v>4.3555970468785503</v>
      </c>
      <c r="F61" s="111">
        <v>4.11580604172359</v>
      </c>
      <c r="G61" s="104">
        <v>3.9804243371148398</v>
      </c>
      <c r="H61" s="104">
        <v>3.6935353257382602</v>
      </c>
      <c r="I61" s="111">
        <v>3.4980455212258201</v>
      </c>
      <c r="J61" s="105">
        <v>3.4144565576546402</v>
      </c>
      <c r="K61"/>
      <c r="L61"/>
      <c r="M61"/>
    </row>
    <row r="62" spans="1:13">
      <c r="A62" s="26" t="s">
        <v>37</v>
      </c>
      <c r="B62" s="27" t="s">
        <v>13</v>
      </c>
      <c r="C62" s="27">
        <v>2</v>
      </c>
      <c r="D62" s="103">
        <v>4.4093850889864097</v>
      </c>
      <c r="E62" s="104">
        <v>4.3298979018214903</v>
      </c>
      <c r="F62" s="111">
        <v>4.0848826049647204</v>
      </c>
      <c r="G62" s="104">
        <v>3.94945895187512</v>
      </c>
      <c r="H62" s="104">
        <v>3.6607215686529</v>
      </c>
      <c r="I62" s="111">
        <v>3.46901527925947</v>
      </c>
      <c r="J62" s="105">
        <v>3.3782242280792301</v>
      </c>
      <c r="K62"/>
      <c r="L62"/>
      <c r="M62"/>
    </row>
    <row r="63" spans="1:13">
      <c r="A63" s="26" t="s">
        <v>37</v>
      </c>
      <c r="B63" s="27" t="s">
        <v>13</v>
      </c>
      <c r="C63" s="27">
        <v>3</v>
      </c>
      <c r="D63" s="103">
        <v>4.3854328252999597</v>
      </c>
      <c r="E63" s="104">
        <v>4.3001390307651803</v>
      </c>
      <c r="F63" s="111">
        <v>4.0606126441071604</v>
      </c>
      <c r="G63" s="104">
        <v>3.9220587191630498</v>
      </c>
      <c r="H63" s="104">
        <v>3.6300296184677499</v>
      </c>
      <c r="I63" s="111">
        <v>3.4369473187394002</v>
      </c>
      <c r="J63" s="105">
        <v>3.3539100490013598</v>
      </c>
      <c r="K63"/>
      <c r="L63"/>
      <c r="M63"/>
    </row>
    <row r="64" spans="1:13">
      <c r="A64" s="26" t="s">
        <v>37</v>
      </c>
      <c r="B64" s="27" t="s">
        <v>13</v>
      </c>
      <c r="C64" s="27">
        <v>4</v>
      </c>
      <c r="D64" s="103">
        <v>4.3508746868560504</v>
      </c>
      <c r="E64" s="104">
        <v>4.2721689482565202</v>
      </c>
      <c r="F64" s="111">
        <v>4.03109230215642</v>
      </c>
      <c r="G64" s="104">
        <v>3.89415312333773</v>
      </c>
      <c r="H64" s="104">
        <v>3.6079380665538601</v>
      </c>
      <c r="I64" s="111">
        <v>3.41460795626279</v>
      </c>
      <c r="J64" s="105">
        <v>3.3269160530444699</v>
      </c>
      <c r="K64"/>
      <c r="L64"/>
      <c r="M64"/>
    </row>
    <row r="65" spans="1:13">
      <c r="A65" s="26" t="s">
        <v>37</v>
      </c>
      <c r="B65" s="27" t="s">
        <v>13</v>
      </c>
      <c r="C65" s="27">
        <v>5</v>
      </c>
      <c r="D65" s="103">
        <v>4.3268776434346901</v>
      </c>
      <c r="E65" s="104">
        <v>4.2475405136821296</v>
      </c>
      <c r="F65" s="111">
        <v>4.0086388974077396</v>
      </c>
      <c r="G65" s="104">
        <v>3.8698927998591901</v>
      </c>
      <c r="H65" s="104">
        <v>3.5853887255523098</v>
      </c>
      <c r="I65" s="111">
        <v>3.3930821384323302</v>
      </c>
      <c r="J65" s="105">
        <v>3.3034230879281798</v>
      </c>
      <c r="K65"/>
      <c r="L65"/>
      <c r="M65"/>
    </row>
    <row r="66" spans="1:13">
      <c r="A66" s="26" t="s">
        <v>37</v>
      </c>
      <c r="B66" s="27" t="s">
        <v>13</v>
      </c>
      <c r="C66" s="27">
        <v>6</v>
      </c>
      <c r="D66" s="103">
        <v>4.2992958605110303</v>
      </c>
      <c r="E66" s="104">
        <v>4.2248073307013803</v>
      </c>
      <c r="F66" s="111">
        <v>3.9814161262965801</v>
      </c>
      <c r="G66" s="104">
        <v>3.8478550935926701</v>
      </c>
      <c r="H66" s="104">
        <v>3.5650288855466701</v>
      </c>
      <c r="I66" s="111">
        <v>3.3704348710133898</v>
      </c>
      <c r="J66" s="105">
        <v>3.2841191138075501</v>
      </c>
      <c r="K66"/>
      <c r="L66"/>
      <c r="M66"/>
    </row>
    <row r="67" spans="1:13">
      <c r="A67" s="26" t="s">
        <v>37</v>
      </c>
      <c r="B67" s="27" t="s">
        <v>13</v>
      </c>
      <c r="C67" s="27">
        <v>7</v>
      </c>
      <c r="D67" s="103">
        <v>4.2679918834817299</v>
      </c>
      <c r="E67" s="104">
        <v>4.1924895397273003</v>
      </c>
      <c r="F67" s="111">
        <v>3.9587230121752102</v>
      </c>
      <c r="G67" s="104">
        <v>3.8242976354557499</v>
      </c>
      <c r="H67" s="104">
        <v>3.5471774186063598</v>
      </c>
      <c r="I67" s="111">
        <v>3.3523579513529</v>
      </c>
      <c r="J67" s="105">
        <v>3.2675450263856001</v>
      </c>
      <c r="K67"/>
      <c r="L67"/>
      <c r="M67"/>
    </row>
    <row r="68" spans="1:13">
      <c r="A68" s="26" t="s">
        <v>37</v>
      </c>
      <c r="B68" s="27" t="s">
        <v>13</v>
      </c>
      <c r="C68" s="27">
        <v>8</v>
      </c>
      <c r="D68" s="103">
        <v>4.2377040141988997</v>
      </c>
      <c r="E68" s="104">
        <v>4.1691815775774899</v>
      </c>
      <c r="F68" s="111">
        <v>3.9382344904657298</v>
      </c>
      <c r="G68" s="104">
        <v>3.8060648692801502</v>
      </c>
      <c r="H68" s="104">
        <v>3.5290775252715099</v>
      </c>
      <c r="I68" s="111">
        <v>3.33550719380953</v>
      </c>
      <c r="J68" s="105">
        <v>3.2546036742867499</v>
      </c>
      <c r="K68"/>
      <c r="L68"/>
      <c r="M68"/>
    </row>
    <row r="69" spans="1:13">
      <c r="A69" s="26" t="s">
        <v>37</v>
      </c>
      <c r="B69" s="27" t="s">
        <v>13</v>
      </c>
      <c r="C69" s="27">
        <v>9</v>
      </c>
      <c r="D69" s="103">
        <v>4.2115622760743996</v>
      </c>
      <c r="E69" s="104">
        <v>4.1452831576971301</v>
      </c>
      <c r="F69" s="111">
        <v>3.9198142047905198</v>
      </c>
      <c r="G69" s="104">
        <v>3.79012625833907</v>
      </c>
      <c r="H69" s="104">
        <v>3.5137292522952501</v>
      </c>
      <c r="I69" s="111">
        <v>3.3186335143952199</v>
      </c>
      <c r="J69" s="105">
        <v>3.24473591646426</v>
      </c>
      <c r="K69"/>
      <c r="L69"/>
      <c r="M69"/>
    </row>
    <row r="70" spans="1:13">
      <c r="A70" s="26" t="s">
        <v>37</v>
      </c>
      <c r="B70" s="27" t="s">
        <v>13</v>
      </c>
      <c r="C70" s="27">
        <v>10</v>
      </c>
      <c r="D70" s="103">
        <v>4.1684430824960002</v>
      </c>
      <c r="E70" s="104">
        <v>4.1131027382298502</v>
      </c>
      <c r="F70" s="111">
        <v>3.89351941927668</v>
      </c>
      <c r="G70" s="104">
        <v>3.7675040055101299</v>
      </c>
      <c r="H70" s="104">
        <v>3.4973539395595501</v>
      </c>
      <c r="I70" s="111">
        <v>3.3091048160368701</v>
      </c>
      <c r="J70" s="105">
        <v>3.2295009456824801</v>
      </c>
      <c r="K70"/>
      <c r="L70"/>
      <c r="M70"/>
    </row>
    <row r="71" spans="1:13">
      <c r="A71" s="26" t="s">
        <v>37</v>
      </c>
      <c r="B71" s="27" t="s">
        <v>13</v>
      </c>
      <c r="C71" s="27">
        <v>11</v>
      </c>
      <c r="D71" s="103">
        <v>4.1493265209654497</v>
      </c>
      <c r="E71" s="104">
        <v>4.0971143073179599</v>
      </c>
      <c r="F71" s="111">
        <v>3.8841206318919901</v>
      </c>
      <c r="G71" s="104">
        <v>3.75772723865891</v>
      </c>
      <c r="H71" s="104">
        <v>3.4843181438848698</v>
      </c>
      <c r="I71" s="111">
        <v>3.2947010289243202</v>
      </c>
      <c r="J71" s="105">
        <v>3.2141278828408599</v>
      </c>
      <c r="K71"/>
      <c r="L71"/>
      <c r="M71"/>
    </row>
    <row r="72" spans="1:13">
      <c r="A72" s="26" t="s">
        <v>37</v>
      </c>
      <c r="B72" s="27" t="s">
        <v>13</v>
      </c>
      <c r="C72" s="27">
        <v>12</v>
      </c>
      <c r="D72" s="103">
        <v>4.1367308814603998</v>
      </c>
      <c r="E72" s="104">
        <v>4.08725113587536</v>
      </c>
      <c r="F72" s="111">
        <v>3.8692915084436499</v>
      </c>
      <c r="G72" s="104">
        <v>3.7462618307601598</v>
      </c>
      <c r="H72" s="104">
        <v>3.47324532192938</v>
      </c>
      <c r="I72" s="111">
        <v>3.28455994135075</v>
      </c>
      <c r="J72" s="105">
        <v>3.2150604173690001</v>
      </c>
      <c r="K72"/>
      <c r="L72"/>
      <c r="M72"/>
    </row>
    <row r="73" spans="1:13">
      <c r="A73" s="26" t="s">
        <v>37</v>
      </c>
      <c r="B73" s="27" t="s">
        <v>13</v>
      </c>
      <c r="C73" s="27">
        <v>13</v>
      </c>
      <c r="D73" s="103">
        <v>4.1156556553894399</v>
      </c>
      <c r="E73" s="104">
        <v>4.0743281842424199</v>
      </c>
      <c r="F73" s="111">
        <v>3.8635921578597698</v>
      </c>
      <c r="G73" s="104">
        <v>3.7390545831840898</v>
      </c>
      <c r="H73" s="104">
        <v>3.4677883869320301</v>
      </c>
      <c r="I73" s="111">
        <v>3.2758161378972401</v>
      </c>
      <c r="J73" s="105">
        <v>3.2008508916887699</v>
      </c>
      <c r="K73"/>
      <c r="L73"/>
      <c r="M73"/>
    </row>
    <row r="74" spans="1:13">
      <c r="A74" s="26" t="s">
        <v>37</v>
      </c>
      <c r="B74" s="27" t="s">
        <v>13</v>
      </c>
      <c r="C74" s="27">
        <v>14</v>
      </c>
      <c r="D74" s="103">
        <v>4.0928959891257204</v>
      </c>
      <c r="E74" s="104">
        <v>4.0555378705919498</v>
      </c>
      <c r="F74" s="111">
        <v>3.8535230328230599</v>
      </c>
      <c r="G74" s="104">
        <v>3.7290772754622599</v>
      </c>
      <c r="H74" s="104">
        <v>3.4595013360457001</v>
      </c>
      <c r="I74" s="111">
        <v>3.2667281294590702</v>
      </c>
      <c r="J74" s="105">
        <v>3.1914122199005601</v>
      </c>
      <c r="K74"/>
      <c r="L74"/>
      <c r="M74"/>
    </row>
    <row r="75" spans="1:13">
      <c r="A75" s="26" t="s">
        <v>37</v>
      </c>
      <c r="B75" s="27" t="s">
        <v>13</v>
      </c>
      <c r="C75" s="27">
        <v>15</v>
      </c>
      <c r="D75" s="103">
        <v>4.0772999521661903</v>
      </c>
      <c r="E75" s="104">
        <v>4.0481945245423896</v>
      </c>
      <c r="F75" s="111">
        <v>3.8462599916843598</v>
      </c>
      <c r="G75" s="104">
        <v>3.72519085971209</v>
      </c>
      <c r="H75" s="104">
        <v>3.45527901573243</v>
      </c>
      <c r="I75" s="111">
        <v>3.2588998782370102</v>
      </c>
      <c r="J75" s="105">
        <v>3.1868458150021701</v>
      </c>
      <c r="K75"/>
      <c r="L75"/>
      <c r="M75"/>
    </row>
    <row r="76" spans="1:13">
      <c r="A76" s="26" t="s">
        <v>37</v>
      </c>
      <c r="B76" s="27" t="s">
        <v>13</v>
      </c>
      <c r="C76" s="27">
        <v>16</v>
      </c>
      <c r="D76" s="103">
        <v>4.0649821957374597</v>
      </c>
      <c r="E76" s="104">
        <v>4.0376428026733997</v>
      </c>
      <c r="F76" s="111">
        <v>3.8421138238208301</v>
      </c>
      <c r="G76" s="104">
        <v>3.71979686580723</v>
      </c>
      <c r="H76" s="104">
        <v>3.4493133955117101</v>
      </c>
      <c r="I76" s="111">
        <v>3.25785158549456</v>
      </c>
      <c r="J76" s="105">
        <v>3.1838568954861999</v>
      </c>
      <c r="K76"/>
      <c r="L76"/>
      <c r="M76"/>
    </row>
    <row r="77" spans="1:13">
      <c r="A77" s="26" t="s">
        <v>37</v>
      </c>
      <c r="B77" s="27" t="s">
        <v>13</v>
      </c>
      <c r="C77" s="27">
        <v>17</v>
      </c>
      <c r="D77" s="103">
        <v>4.07504064289631</v>
      </c>
      <c r="E77" s="104">
        <v>4.0510012973045404</v>
      </c>
      <c r="F77" s="111">
        <v>3.85051051450333</v>
      </c>
      <c r="G77" s="104">
        <v>3.7268993229102998</v>
      </c>
      <c r="H77" s="104">
        <v>3.4486507630622398</v>
      </c>
      <c r="I77" s="111">
        <v>3.25311386595765</v>
      </c>
      <c r="J77" s="105">
        <v>3.1794354810884902</v>
      </c>
      <c r="K77"/>
      <c r="L77"/>
      <c r="M77"/>
    </row>
    <row r="78" spans="1:13">
      <c r="A78" s="26" t="s">
        <v>37</v>
      </c>
      <c r="B78" s="27" t="s">
        <v>13</v>
      </c>
      <c r="C78" s="27">
        <v>18</v>
      </c>
      <c r="D78" s="103">
        <v>4.0782099346755203</v>
      </c>
      <c r="E78" s="104">
        <v>4.0563648571252298</v>
      </c>
      <c r="F78" s="111">
        <v>3.8505860589608099</v>
      </c>
      <c r="G78" s="104">
        <v>3.7268380934199201</v>
      </c>
      <c r="H78" s="104">
        <v>3.4482671414739201</v>
      </c>
      <c r="I78" s="111">
        <v>3.24920682421005</v>
      </c>
      <c r="J78" s="105">
        <v>3.17695780566569</v>
      </c>
      <c r="K78"/>
      <c r="L78"/>
      <c r="M78"/>
    </row>
    <row r="79" spans="1:13">
      <c r="A79" s="26" t="s">
        <v>37</v>
      </c>
      <c r="B79" s="27" t="s">
        <v>13</v>
      </c>
      <c r="C79" s="27">
        <v>19</v>
      </c>
      <c r="D79" s="103">
        <v>4.1048660606532898</v>
      </c>
      <c r="E79" s="104">
        <v>4.0761110715027504</v>
      </c>
      <c r="F79" s="111">
        <v>3.8623793421158101</v>
      </c>
      <c r="G79" s="104">
        <v>3.7344735480087001</v>
      </c>
      <c r="H79" s="104">
        <v>3.4506958745608198</v>
      </c>
      <c r="I79" s="111">
        <v>3.2503735602125099</v>
      </c>
      <c r="J79" s="105">
        <v>3.1752825467784098</v>
      </c>
      <c r="K79"/>
      <c r="L79"/>
      <c r="M79"/>
    </row>
    <row r="80" spans="1:13">
      <c r="A80" s="26" t="s">
        <v>37</v>
      </c>
      <c r="B80" s="27" t="s">
        <v>13</v>
      </c>
      <c r="C80" s="27">
        <v>20</v>
      </c>
      <c r="D80" s="103">
        <v>4.1164403438274402</v>
      </c>
      <c r="E80" s="104">
        <v>4.0924901178767499</v>
      </c>
      <c r="F80" s="111">
        <v>3.8714735476228901</v>
      </c>
      <c r="G80" s="104">
        <v>3.74519884877903</v>
      </c>
      <c r="H80" s="104">
        <v>3.45585423191396</v>
      </c>
      <c r="I80" s="111">
        <v>3.2526537192288898</v>
      </c>
      <c r="J80" s="105">
        <v>3.1791732883757402</v>
      </c>
      <c r="K80"/>
      <c r="L80"/>
      <c r="M80"/>
    </row>
    <row r="81" spans="1:13">
      <c r="A81" s="26" t="s">
        <v>37</v>
      </c>
      <c r="B81" s="27" t="s">
        <v>13</v>
      </c>
      <c r="C81" s="27">
        <v>21</v>
      </c>
      <c r="D81" s="103">
        <v>4.1629444855459701</v>
      </c>
      <c r="E81" s="104">
        <v>4.1255191319323199</v>
      </c>
      <c r="F81" s="111">
        <v>3.8866112875255499</v>
      </c>
      <c r="G81" s="104">
        <v>3.75772963885623</v>
      </c>
      <c r="H81" s="104">
        <v>3.4654626313927301</v>
      </c>
      <c r="I81" s="111">
        <v>3.2573617419429102</v>
      </c>
      <c r="J81" s="105">
        <v>3.1856508548186699</v>
      </c>
      <c r="K81"/>
      <c r="L81"/>
      <c r="M81"/>
    </row>
    <row r="82" spans="1:13">
      <c r="A82" s="26" t="s">
        <v>37</v>
      </c>
      <c r="B82" s="27" t="s">
        <v>13</v>
      </c>
      <c r="C82" s="27">
        <v>22</v>
      </c>
      <c r="D82" s="103">
        <v>4.2034539377986704</v>
      </c>
      <c r="E82" s="104">
        <v>4.1567255397710801</v>
      </c>
      <c r="F82" s="111">
        <v>3.9107094736654702</v>
      </c>
      <c r="G82" s="104">
        <v>3.7739860444094502</v>
      </c>
      <c r="H82" s="104">
        <v>3.4724189105901999</v>
      </c>
      <c r="I82" s="111">
        <v>3.2614608052255099</v>
      </c>
      <c r="J82" s="105">
        <v>3.19030843481239</v>
      </c>
      <c r="K82"/>
      <c r="L82"/>
      <c r="M82"/>
    </row>
    <row r="83" spans="1:13">
      <c r="A83" s="26" t="s">
        <v>37</v>
      </c>
      <c r="B83" s="27" t="s">
        <v>13</v>
      </c>
      <c r="C83" s="27">
        <v>23</v>
      </c>
      <c r="D83" s="103">
        <v>4.28140710572481</v>
      </c>
      <c r="E83" s="104">
        <v>4.2074357456887297</v>
      </c>
      <c r="F83" s="111">
        <v>3.9403560554006898</v>
      </c>
      <c r="G83" s="104">
        <v>3.79653999082629</v>
      </c>
      <c r="H83" s="104">
        <v>3.4837994722909702</v>
      </c>
      <c r="I83" s="111">
        <v>3.2666560568008598</v>
      </c>
      <c r="J83" s="105">
        <v>3.1941692032009801</v>
      </c>
      <c r="K83"/>
      <c r="L83"/>
      <c r="M83"/>
    </row>
    <row r="84" spans="1:13">
      <c r="A84" s="26" t="s">
        <v>37</v>
      </c>
      <c r="B84" s="27" t="s">
        <v>13</v>
      </c>
      <c r="C84" s="27">
        <v>24</v>
      </c>
      <c r="D84" s="103">
        <v>4.3517626767809396</v>
      </c>
      <c r="E84" s="104">
        <v>4.25797842470761</v>
      </c>
      <c r="F84" s="111">
        <v>3.96495082574911</v>
      </c>
      <c r="G84" s="104">
        <v>3.81706739972687</v>
      </c>
      <c r="H84" s="104">
        <v>3.4982501868176499</v>
      </c>
      <c r="I84" s="111">
        <v>3.2759104617502399</v>
      </c>
      <c r="J84" s="105">
        <v>3.1992625604551499</v>
      </c>
      <c r="K84"/>
      <c r="L84"/>
      <c r="M84"/>
    </row>
    <row r="85" spans="1:13">
      <c r="A85" s="26" t="s">
        <v>37</v>
      </c>
      <c r="B85" s="27" t="s">
        <v>13</v>
      </c>
      <c r="C85" s="27">
        <v>25</v>
      </c>
      <c r="D85" s="103">
        <v>4.4496196520042801</v>
      </c>
      <c r="E85" s="104">
        <v>4.3175732823970696</v>
      </c>
      <c r="F85" s="111">
        <v>4.0003155437325502</v>
      </c>
      <c r="G85" s="104">
        <v>3.8453037147720499</v>
      </c>
      <c r="H85" s="104">
        <v>3.51517760691008</v>
      </c>
      <c r="I85" s="111">
        <v>3.2794996535446899</v>
      </c>
      <c r="J85" s="105">
        <v>3.2067858229339001</v>
      </c>
      <c r="K85"/>
      <c r="L85"/>
      <c r="M85"/>
    </row>
    <row r="86" spans="1:13">
      <c r="A86" s="26" t="s">
        <v>37</v>
      </c>
      <c r="B86" s="27" t="s">
        <v>13</v>
      </c>
      <c r="C86" s="27">
        <v>26</v>
      </c>
      <c r="D86" s="103">
        <v>4.5413871329834201</v>
      </c>
      <c r="E86" s="104">
        <v>4.3806227316045296</v>
      </c>
      <c r="F86" s="111">
        <v>4.0334150862529699</v>
      </c>
      <c r="G86" s="104">
        <v>3.8711375482545298</v>
      </c>
      <c r="H86" s="104">
        <v>3.5309086680791402</v>
      </c>
      <c r="I86" s="111">
        <v>3.2909204327568999</v>
      </c>
      <c r="J86" s="105">
        <v>3.2167930223157999</v>
      </c>
      <c r="K86"/>
      <c r="L86"/>
      <c r="M86"/>
    </row>
    <row r="87" spans="1:13">
      <c r="A87" s="26" t="s">
        <v>37</v>
      </c>
      <c r="B87" s="27" t="s">
        <v>13</v>
      </c>
      <c r="C87" s="27">
        <v>27</v>
      </c>
      <c r="D87" s="103">
        <v>4.6165116768864598</v>
      </c>
      <c r="E87" s="104">
        <v>4.4361796112124399</v>
      </c>
      <c r="F87" s="111">
        <v>4.0601128704666403</v>
      </c>
      <c r="G87" s="104">
        <v>3.8940519228569102</v>
      </c>
      <c r="H87" s="104">
        <v>3.5414101915724698</v>
      </c>
      <c r="I87" s="111">
        <v>3.2986768673994602</v>
      </c>
      <c r="J87" s="105">
        <v>3.2196619953922601</v>
      </c>
      <c r="K87"/>
      <c r="L87"/>
      <c r="M87"/>
    </row>
    <row r="88" spans="1:13">
      <c r="A88" s="26" t="s">
        <v>37</v>
      </c>
      <c r="B88" s="27" t="s">
        <v>13</v>
      </c>
      <c r="C88" s="27">
        <v>28</v>
      </c>
      <c r="D88" s="103">
        <v>4.7422759272254202</v>
      </c>
      <c r="E88" s="104">
        <v>4.5167281044614098</v>
      </c>
      <c r="F88" s="111">
        <v>4.10745661973443</v>
      </c>
      <c r="G88" s="104">
        <v>3.9325284642356402</v>
      </c>
      <c r="H88" s="104">
        <v>3.5626665047471602</v>
      </c>
      <c r="I88" s="111">
        <v>3.3116636583991799</v>
      </c>
      <c r="J88" s="105">
        <v>3.2294115409992998</v>
      </c>
      <c r="K88"/>
      <c r="L88"/>
      <c r="M88"/>
    </row>
    <row r="89" spans="1:13">
      <c r="A89" s="26" t="s">
        <v>37</v>
      </c>
      <c r="B89" s="27" t="s">
        <v>13</v>
      </c>
      <c r="C89" s="27">
        <v>29</v>
      </c>
      <c r="D89" s="103">
        <v>4.8278516863575902</v>
      </c>
      <c r="E89" s="104">
        <v>4.5762492663133996</v>
      </c>
      <c r="F89" s="111">
        <v>4.1466551091539499</v>
      </c>
      <c r="G89" s="104">
        <v>3.9639470069231502</v>
      </c>
      <c r="H89" s="104">
        <v>3.5852551126456</v>
      </c>
      <c r="I89" s="111">
        <v>3.3239632444678899</v>
      </c>
      <c r="J89" s="105">
        <v>3.23754127614614</v>
      </c>
      <c r="K89"/>
      <c r="L89"/>
      <c r="M89"/>
    </row>
    <row r="90" spans="1:13">
      <c r="A90" s="26" t="s">
        <v>37</v>
      </c>
      <c r="B90" s="27" t="s">
        <v>13</v>
      </c>
      <c r="C90" s="27">
        <v>30</v>
      </c>
      <c r="D90" s="103">
        <v>4.9128622157231696</v>
      </c>
      <c r="E90" s="104">
        <v>4.6437586944409901</v>
      </c>
      <c r="F90" s="111">
        <v>4.1852499589405898</v>
      </c>
      <c r="G90" s="104">
        <v>3.9996064168984899</v>
      </c>
      <c r="H90" s="104">
        <v>3.6034022694797798</v>
      </c>
      <c r="I90" s="111">
        <v>3.33339915170319</v>
      </c>
      <c r="J90" s="105">
        <v>3.2523502551263399</v>
      </c>
      <c r="K90"/>
      <c r="L90"/>
      <c r="M90"/>
    </row>
    <row r="91" spans="1:13">
      <c r="A91" s="26" t="s">
        <v>37</v>
      </c>
      <c r="B91" s="27" t="s">
        <v>13</v>
      </c>
      <c r="C91" s="27">
        <v>31</v>
      </c>
      <c r="D91" s="103">
        <v>4.99034230948772</v>
      </c>
      <c r="E91" s="104">
        <v>4.7117471064167802</v>
      </c>
      <c r="F91" s="111">
        <v>4.2318938976794502</v>
      </c>
      <c r="G91" s="104">
        <v>4.03739915442869</v>
      </c>
      <c r="H91" s="104">
        <v>3.6291308990113702</v>
      </c>
      <c r="I91" s="111">
        <v>3.3474202568515601</v>
      </c>
      <c r="J91" s="105">
        <v>3.2531465452259498</v>
      </c>
      <c r="K91"/>
      <c r="L91"/>
      <c r="M91"/>
    </row>
    <row r="92" spans="1:13">
      <c r="A92" s="26" t="s">
        <v>37</v>
      </c>
      <c r="B92" s="27" t="s">
        <v>13</v>
      </c>
      <c r="C92" s="27">
        <v>32</v>
      </c>
      <c r="D92" s="103">
        <v>5.0570010335987101</v>
      </c>
      <c r="E92" s="104">
        <v>4.7659289151188604</v>
      </c>
      <c r="F92" s="111">
        <v>4.2755538621625604</v>
      </c>
      <c r="G92" s="104">
        <v>4.0739637540732003</v>
      </c>
      <c r="H92" s="104">
        <v>3.65234259854418</v>
      </c>
      <c r="I92" s="111">
        <v>3.36113615223868</v>
      </c>
      <c r="J92" s="105">
        <v>3.2723845935784701</v>
      </c>
      <c r="K92"/>
      <c r="L92"/>
      <c r="M92"/>
    </row>
    <row r="93" spans="1:13">
      <c r="A93" s="26" t="s">
        <v>36</v>
      </c>
      <c r="B93" s="27" t="s">
        <v>12</v>
      </c>
      <c r="C93" s="27">
        <v>1</v>
      </c>
      <c r="D93" s="103">
        <v>2.950891168864</v>
      </c>
      <c r="E93" s="104">
        <v>3.1702814658835101</v>
      </c>
      <c r="F93" s="111">
        <v>3.96692991356896</v>
      </c>
      <c r="G93" s="104">
        <v>4.2526048189230696</v>
      </c>
      <c r="H93" s="104">
        <v>4.5836019387499398</v>
      </c>
      <c r="I93" s="111">
        <v>4.6397663963375999</v>
      </c>
      <c r="J93" s="105">
        <v>4.6235643324006297</v>
      </c>
      <c r="K93"/>
      <c r="L93"/>
      <c r="M93"/>
    </row>
    <row r="94" spans="1:13">
      <c r="A94" s="26" t="s">
        <v>36</v>
      </c>
      <c r="B94" s="27" t="s">
        <v>12</v>
      </c>
      <c r="C94" s="27">
        <v>2</v>
      </c>
      <c r="D94" s="103">
        <v>2.9392286330130801</v>
      </c>
      <c r="E94" s="104">
        <v>3.1236359288074</v>
      </c>
      <c r="F94" s="111">
        <v>3.8547311108221201</v>
      </c>
      <c r="G94" s="104">
        <v>4.1611220140750698</v>
      </c>
      <c r="H94" s="104">
        <v>4.5475123201747598</v>
      </c>
      <c r="I94" s="111">
        <v>4.6122122369620104</v>
      </c>
      <c r="J94" s="105">
        <v>4.60005521544503</v>
      </c>
      <c r="K94"/>
      <c r="L94"/>
      <c r="M94"/>
    </row>
    <row r="95" spans="1:13">
      <c r="A95" s="26" t="s">
        <v>36</v>
      </c>
      <c r="B95" s="27" t="s">
        <v>12</v>
      </c>
      <c r="C95" s="27">
        <v>3</v>
      </c>
      <c r="D95" s="103">
        <v>2.9407300890090302</v>
      </c>
      <c r="E95" s="104">
        <v>3.1065566472295298</v>
      </c>
      <c r="F95" s="111">
        <v>3.7707250799196501</v>
      </c>
      <c r="G95" s="104">
        <v>4.0737017686213104</v>
      </c>
      <c r="H95" s="104">
        <v>4.49396033212013</v>
      </c>
      <c r="I95" s="111">
        <v>4.5741181297817599</v>
      </c>
      <c r="J95" s="105">
        <v>4.5663733465345402</v>
      </c>
      <c r="K95"/>
      <c r="L95"/>
      <c r="M95"/>
    </row>
    <row r="96" spans="1:13">
      <c r="A96" s="26" t="s">
        <v>36</v>
      </c>
      <c r="B96" s="27" t="s">
        <v>12</v>
      </c>
      <c r="C96" s="27">
        <v>4</v>
      </c>
      <c r="D96" s="103">
        <v>2.93935862378363</v>
      </c>
      <c r="E96" s="104">
        <v>3.0814488513419001</v>
      </c>
      <c r="F96" s="111">
        <v>3.6771063048800898</v>
      </c>
      <c r="G96" s="104">
        <v>3.9821008066416201</v>
      </c>
      <c r="H96" s="104">
        <v>4.4434486271776397</v>
      </c>
      <c r="I96" s="111">
        <v>4.5414978982766998</v>
      </c>
      <c r="J96" s="105">
        <v>4.5368635698328896</v>
      </c>
      <c r="K96"/>
      <c r="L96"/>
      <c r="M96"/>
    </row>
    <row r="97" spans="1:13">
      <c r="A97" s="26" t="s">
        <v>36</v>
      </c>
      <c r="B97" s="27" t="s">
        <v>12</v>
      </c>
      <c r="C97" s="27">
        <v>5</v>
      </c>
      <c r="D97" s="103">
        <v>2.9365288918043002</v>
      </c>
      <c r="E97" s="104">
        <v>3.06233214942191</v>
      </c>
      <c r="F97" s="111">
        <v>3.6078614919421002</v>
      </c>
      <c r="G97" s="104">
        <v>3.9121409778151901</v>
      </c>
      <c r="H97" s="104">
        <v>4.4125935001766603</v>
      </c>
      <c r="I97" s="111">
        <v>4.5259846553808503</v>
      </c>
      <c r="J97" s="105">
        <v>4.5234584039795402</v>
      </c>
      <c r="K97"/>
      <c r="L97"/>
      <c r="M97"/>
    </row>
    <row r="98" spans="1:13">
      <c r="A98" s="26" t="s">
        <v>36</v>
      </c>
      <c r="B98" s="27" t="s">
        <v>12</v>
      </c>
      <c r="C98" s="27">
        <v>6</v>
      </c>
      <c r="D98" s="103">
        <v>2.9457140887936601</v>
      </c>
      <c r="E98" s="104">
        <v>3.0566057750572702</v>
      </c>
      <c r="F98" s="111">
        <v>3.5474146965144202</v>
      </c>
      <c r="G98" s="104">
        <v>3.8400248042784599</v>
      </c>
      <c r="H98" s="104">
        <v>4.3663920481752001</v>
      </c>
      <c r="I98" s="111">
        <v>4.4978298466471802</v>
      </c>
      <c r="J98" s="105">
        <v>4.50045368779009</v>
      </c>
      <c r="K98"/>
      <c r="L98"/>
      <c r="M98"/>
    </row>
    <row r="99" spans="1:13">
      <c r="A99" s="26" t="s">
        <v>36</v>
      </c>
      <c r="B99" s="27" t="s">
        <v>12</v>
      </c>
      <c r="C99" s="27">
        <v>7</v>
      </c>
      <c r="D99" s="103">
        <v>2.9476251587179001</v>
      </c>
      <c r="E99" s="104">
        <v>3.0450343548900598</v>
      </c>
      <c r="F99" s="111">
        <v>3.5008671962290401</v>
      </c>
      <c r="G99" s="104">
        <v>3.7849864778395501</v>
      </c>
      <c r="H99" s="104">
        <v>4.3430127587204996</v>
      </c>
      <c r="I99" s="111">
        <v>4.4881236358568604</v>
      </c>
      <c r="J99" s="105">
        <v>4.4939500522782501</v>
      </c>
      <c r="K99"/>
      <c r="L99"/>
      <c r="M99"/>
    </row>
    <row r="100" spans="1:13">
      <c r="A100" s="26" t="s">
        <v>36</v>
      </c>
      <c r="B100" s="27" t="s">
        <v>12</v>
      </c>
      <c r="C100" s="27">
        <v>8</v>
      </c>
      <c r="D100" s="103">
        <v>2.9497730704279799</v>
      </c>
      <c r="E100" s="104">
        <v>3.0373455927916502</v>
      </c>
      <c r="F100" s="111">
        <v>3.4456416808272698</v>
      </c>
      <c r="G100" s="104">
        <v>3.7297103371495002</v>
      </c>
      <c r="H100" s="104">
        <v>4.32102039610227</v>
      </c>
      <c r="I100" s="111">
        <v>4.4797990380425201</v>
      </c>
      <c r="J100" s="105">
        <v>4.4925436173578399</v>
      </c>
      <c r="K100"/>
      <c r="L100"/>
      <c r="M100"/>
    </row>
    <row r="101" spans="1:13">
      <c r="A101" s="26" t="s">
        <v>36</v>
      </c>
      <c r="B101" s="27" t="s">
        <v>12</v>
      </c>
      <c r="C101" s="27">
        <v>9</v>
      </c>
      <c r="D101" s="103">
        <v>2.9691002579535102</v>
      </c>
      <c r="E101" s="104">
        <v>3.0425658309569199</v>
      </c>
      <c r="F101" s="111">
        <v>3.4073385758391099</v>
      </c>
      <c r="G101" s="104">
        <v>3.6727137611290601</v>
      </c>
      <c r="H101" s="104">
        <v>4.2734290354863598</v>
      </c>
      <c r="I101" s="111">
        <v>4.4518120427516497</v>
      </c>
      <c r="J101" s="105">
        <v>4.4649685885205699</v>
      </c>
      <c r="K101"/>
      <c r="L101"/>
      <c r="M101"/>
    </row>
    <row r="102" spans="1:13">
      <c r="A102" s="26" t="s">
        <v>36</v>
      </c>
      <c r="B102" s="27" t="s">
        <v>12</v>
      </c>
      <c r="C102" s="27">
        <v>10</v>
      </c>
      <c r="D102" s="103">
        <v>2.9730516923789998</v>
      </c>
      <c r="E102" s="104">
        <v>3.03964078774702</v>
      </c>
      <c r="F102" s="111">
        <v>3.37594463440522</v>
      </c>
      <c r="G102" s="104">
        <v>3.6367284466735601</v>
      </c>
      <c r="H102" s="104">
        <v>4.2681021801985803</v>
      </c>
      <c r="I102" s="111">
        <v>4.4589496724841702</v>
      </c>
      <c r="J102" s="105">
        <v>4.4761504494030602</v>
      </c>
      <c r="K102"/>
      <c r="L102"/>
      <c r="M102"/>
    </row>
    <row r="103" spans="1:13">
      <c r="A103" s="26" t="s">
        <v>36</v>
      </c>
      <c r="B103" s="27" t="s">
        <v>12</v>
      </c>
      <c r="C103" s="27">
        <v>11</v>
      </c>
      <c r="D103" s="103">
        <v>2.9806023737770699</v>
      </c>
      <c r="E103" s="104">
        <v>3.03664195044351</v>
      </c>
      <c r="F103" s="111">
        <v>3.3460216658987898</v>
      </c>
      <c r="G103" s="104">
        <v>3.5944545416168401</v>
      </c>
      <c r="H103" s="104">
        <v>4.2509146286640096</v>
      </c>
      <c r="I103" s="111">
        <v>4.4601319688504599</v>
      </c>
      <c r="J103" s="105">
        <v>4.4804512392638802</v>
      </c>
      <c r="K103"/>
      <c r="L103"/>
      <c r="M103"/>
    </row>
    <row r="104" spans="1:13">
      <c r="A104" s="26" t="s">
        <v>36</v>
      </c>
      <c r="B104" s="27" t="s">
        <v>12</v>
      </c>
      <c r="C104" s="27">
        <v>12</v>
      </c>
      <c r="D104" s="103">
        <v>2.9904368792062601</v>
      </c>
      <c r="E104" s="104">
        <v>3.0404155944284699</v>
      </c>
      <c r="F104" s="111">
        <v>3.3213132275152701</v>
      </c>
      <c r="G104" s="104">
        <v>3.56537063332163</v>
      </c>
      <c r="H104" s="104">
        <v>4.2422369874591697</v>
      </c>
      <c r="I104" s="111">
        <v>4.4627404317452397</v>
      </c>
      <c r="J104" s="105">
        <v>4.4848004928245002</v>
      </c>
      <c r="K104"/>
      <c r="L104"/>
      <c r="M104"/>
    </row>
    <row r="105" spans="1:13">
      <c r="A105" s="26" t="s">
        <v>36</v>
      </c>
      <c r="B105" s="27" t="s">
        <v>12</v>
      </c>
      <c r="C105" s="27">
        <v>13</v>
      </c>
      <c r="D105" s="103">
        <v>2.99752148472363</v>
      </c>
      <c r="E105" s="104">
        <v>3.04066722657018</v>
      </c>
      <c r="F105" s="111">
        <v>3.30245051852406</v>
      </c>
      <c r="G105" s="104">
        <v>3.5362506399769398</v>
      </c>
      <c r="H105" s="104">
        <v>4.2460030408829796</v>
      </c>
      <c r="I105" s="111">
        <v>4.4719699306736098</v>
      </c>
      <c r="J105" s="105">
        <v>4.4981253946062099</v>
      </c>
      <c r="K105"/>
      <c r="L105"/>
      <c r="M105"/>
    </row>
    <row r="106" spans="1:13">
      <c r="A106" s="26" t="s">
        <v>36</v>
      </c>
      <c r="B106" s="27" t="s">
        <v>12</v>
      </c>
      <c r="C106" s="27">
        <v>14</v>
      </c>
      <c r="D106" s="103">
        <v>3.01164905685095</v>
      </c>
      <c r="E106" s="104">
        <v>3.0464867077972602</v>
      </c>
      <c r="F106" s="111">
        <v>3.2828627637340202</v>
      </c>
      <c r="G106" s="104">
        <v>3.50960520572422</v>
      </c>
      <c r="H106" s="104">
        <v>4.2370758469924104</v>
      </c>
      <c r="I106" s="111">
        <v>4.4852360128289996</v>
      </c>
      <c r="J106" s="105">
        <v>4.5098379015374004</v>
      </c>
      <c r="K106"/>
      <c r="L106"/>
      <c r="M106"/>
    </row>
    <row r="107" spans="1:13">
      <c r="A107" s="26" t="s">
        <v>36</v>
      </c>
      <c r="B107" s="27" t="s">
        <v>12</v>
      </c>
      <c r="C107" s="27">
        <v>15</v>
      </c>
      <c r="D107" s="103">
        <v>3.0175742669878001</v>
      </c>
      <c r="E107" s="104">
        <v>3.0443610793820399</v>
      </c>
      <c r="F107" s="111">
        <v>3.2587386947924699</v>
      </c>
      <c r="G107" s="104">
        <v>3.47822014800595</v>
      </c>
      <c r="H107" s="104">
        <v>4.2483342401263799</v>
      </c>
      <c r="I107" s="111">
        <v>4.5109328739179704</v>
      </c>
      <c r="J107" s="105">
        <v>4.5340109000522899</v>
      </c>
      <c r="K107"/>
      <c r="L107"/>
      <c r="M107"/>
    </row>
    <row r="108" spans="1:13">
      <c r="A108" s="26" t="s">
        <v>36</v>
      </c>
      <c r="B108" s="27" t="s">
        <v>12</v>
      </c>
      <c r="C108" s="27">
        <v>16</v>
      </c>
      <c r="D108" s="103">
        <v>3.02637602607187</v>
      </c>
      <c r="E108" s="104">
        <v>3.0463859021139301</v>
      </c>
      <c r="F108" s="111">
        <v>3.2415223850033499</v>
      </c>
      <c r="G108" s="104">
        <v>3.4554967794258298</v>
      </c>
      <c r="H108" s="104">
        <v>4.2639382015726897</v>
      </c>
      <c r="I108" s="111">
        <v>4.5382865859035997</v>
      </c>
      <c r="J108" s="105">
        <v>4.56112688884921</v>
      </c>
      <c r="K108"/>
      <c r="L108"/>
      <c r="M108"/>
    </row>
    <row r="109" spans="1:13">
      <c r="A109" s="26" t="s">
        <v>36</v>
      </c>
      <c r="B109" s="27" t="s">
        <v>12</v>
      </c>
      <c r="C109" s="27">
        <v>17</v>
      </c>
      <c r="D109" s="103">
        <v>3.0312500262907598</v>
      </c>
      <c r="E109" s="104">
        <v>3.0446868933641298</v>
      </c>
      <c r="F109" s="111">
        <v>3.2154344856949102</v>
      </c>
      <c r="G109" s="104">
        <v>3.4327299129960802</v>
      </c>
      <c r="H109" s="104">
        <v>4.3031298895541399</v>
      </c>
      <c r="I109" s="111">
        <v>4.5848403008536902</v>
      </c>
      <c r="J109" s="105">
        <v>4.6063134371282697</v>
      </c>
      <c r="K109"/>
      <c r="L109"/>
      <c r="M109"/>
    </row>
    <row r="110" spans="1:13">
      <c r="A110" s="26" t="s">
        <v>36</v>
      </c>
      <c r="B110" s="27" t="s">
        <v>12</v>
      </c>
      <c r="C110" s="27">
        <v>18</v>
      </c>
      <c r="D110" s="103">
        <v>3.04376898615847</v>
      </c>
      <c r="E110" s="104">
        <v>3.0498492373149699</v>
      </c>
      <c r="F110" s="111">
        <v>3.2022864074136099</v>
      </c>
      <c r="G110" s="104">
        <v>3.41025775731883</v>
      </c>
      <c r="H110" s="104">
        <v>4.3239599461562701</v>
      </c>
      <c r="I110" s="111">
        <v>4.6190275733252699</v>
      </c>
      <c r="J110" s="105">
        <v>4.6368104942389898</v>
      </c>
      <c r="K110"/>
      <c r="L110"/>
      <c r="M110"/>
    </row>
    <row r="111" spans="1:13">
      <c r="A111" s="26" t="s">
        <v>36</v>
      </c>
      <c r="B111" s="27" t="s">
        <v>12</v>
      </c>
      <c r="C111" s="27">
        <v>19</v>
      </c>
      <c r="D111" s="103">
        <v>3.0466702013157398</v>
      </c>
      <c r="E111" s="104">
        <v>3.04663095919671</v>
      </c>
      <c r="F111" s="111">
        <v>3.1765979273350999</v>
      </c>
      <c r="G111" s="104">
        <v>3.3869621447295599</v>
      </c>
      <c r="H111" s="104">
        <v>4.4003322071540003</v>
      </c>
      <c r="I111" s="111">
        <v>4.6941878004258601</v>
      </c>
      <c r="J111" s="105">
        <v>4.7065629027543601</v>
      </c>
      <c r="K111"/>
      <c r="L111"/>
      <c r="M111"/>
    </row>
    <row r="112" spans="1:13">
      <c r="A112" s="26" t="s">
        <v>36</v>
      </c>
      <c r="B112" s="27" t="s">
        <v>12</v>
      </c>
      <c r="C112" s="27">
        <v>20</v>
      </c>
      <c r="D112" s="103">
        <v>3.0631761335219401</v>
      </c>
      <c r="E112" s="104">
        <v>3.0560644357692799</v>
      </c>
      <c r="F112" s="111">
        <v>3.1728513923413</v>
      </c>
      <c r="G112" s="104">
        <v>3.3808815863288801</v>
      </c>
      <c r="H112" s="104">
        <v>4.4332439009294902</v>
      </c>
      <c r="I112" s="111">
        <v>4.7276174183943001</v>
      </c>
      <c r="J112" s="105">
        <v>4.7370980171957298</v>
      </c>
      <c r="K112"/>
      <c r="L112"/>
      <c r="M112"/>
    </row>
    <row r="113" spans="1:13">
      <c r="A113" s="26" t="s">
        <v>36</v>
      </c>
      <c r="B113" s="27" t="s">
        <v>12</v>
      </c>
      <c r="C113" s="27">
        <v>21</v>
      </c>
      <c r="D113" s="103">
        <v>3.0710349745119498</v>
      </c>
      <c r="E113" s="104">
        <v>3.0588841375868299</v>
      </c>
      <c r="F113" s="111">
        <v>3.1512367021537599</v>
      </c>
      <c r="G113" s="104">
        <v>3.3592867978200598</v>
      </c>
      <c r="H113" s="104">
        <v>4.52423689111823</v>
      </c>
      <c r="I113" s="111">
        <v>4.80511599043529</v>
      </c>
      <c r="J113" s="105">
        <v>4.80355668010644</v>
      </c>
      <c r="K113"/>
      <c r="L113"/>
      <c r="M113"/>
    </row>
    <row r="114" spans="1:13">
      <c r="A114" s="26" t="s">
        <v>36</v>
      </c>
      <c r="B114" s="27" t="s">
        <v>12</v>
      </c>
      <c r="C114" s="27">
        <v>22</v>
      </c>
      <c r="D114" s="103">
        <v>3.07043678223401</v>
      </c>
      <c r="E114" s="104">
        <v>3.04834254697816</v>
      </c>
      <c r="F114" s="111">
        <v>3.1149436648390001</v>
      </c>
      <c r="G114" s="104">
        <v>3.3216806234629499</v>
      </c>
      <c r="H114" s="104">
        <v>4.6988628310280598</v>
      </c>
      <c r="I114" s="111">
        <v>4.9313796483750698</v>
      </c>
      <c r="J114" s="105">
        <v>4.9055469843335802</v>
      </c>
      <c r="K114"/>
      <c r="L114"/>
      <c r="M114"/>
    </row>
    <row r="115" spans="1:13">
      <c r="A115" s="26" t="s">
        <v>36</v>
      </c>
      <c r="B115" s="27" t="s">
        <v>12</v>
      </c>
      <c r="C115" s="27">
        <v>23</v>
      </c>
      <c r="D115" s="103">
        <v>3.0790402563990802</v>
      </c>
      <c r="E115" s="104">
        <v>3.0503935750126399</v>
      </c>
      <c r="F115" s="111">
        <v>3.0960087778852099</v>
      </c>
      <c r="G115" s="104">
        <v>3.3023036814439402</v>
      </c>
      <c r="H115" s="104">
        <v>4.8125355780594603</v>
      </c>
      <c r="I115" s="111">
        <v>4.9992084896687201</v>
      </c>
      <c r="J115" s="105">
        <v>4.9692952847266501</v>
      </c>
      <c r="K115"/>
      <c r="L115"/>
      <c r="M115"/>
    </row>
    <row r="116" spans="1:13">
      <c r="A116" s="26" t="s">
        <v>36</v>
      </c>
      <c r="B116" s="27" t="s">
        <v>12</v>
      </c>
      <c r="C116" s="27">
        <v>24</v>
      </c>
      <c r="D116" s="103">
        <v>3.08934963641462</v>
      </c>
      <c r="E116" s="104">
        <v>3.0508821543846198</v>
      </c>
      <c r="F116" s="111">
        <v>3.0709461880653199</v>
      </c>
      <c r="G116" s="104">
        <v>3.28587928161698</v>
      </c>
      <c r="H116" s="104">
        <v>4.9761176023254601</v>
      </c>
      <c r="I116" s="111">
        <v>5.0998211578074599</v>
      </c>
      <c r="J116" s="105">
        <v>5.0556802394264704</v>
      </c>
      <c r="K116"/>
      <c r="L116"/>
      <c r="M116"/>
    </row>
    <row r="117" spans="1:13">
      <c r="A117" s="26" t="s">
        <v>36</v>
      </c>
      <c r="B117" s="27" t="s">
        <v>12</v>
      </c>
      <c r="C117" s="27">
        <v>25</v>
      </c>
      <c r="D117" s="103">
        <v>3.0962601859448</v>
      </c>
      <c r="E117" s="104">
        <v>3.05476102033805</v>
      </c>
      <c r="F117" s="111">
        <v>3.04849243092039</v>
      </c>
      <c r="G117" s="104">
        <v>3.2424493786560902</v>
      </c>
      <c r="H117" s="104">
        <v>5.1369840850664703</v>
      </c>
      <c r="I117" s="111">
        <v>5.2039617294530496</v>
      </c>
      <c r="J117" s="105">
        <v>5.13594861892925</v>
      </c>
      <c r="K117"/>
      <c r="L117"/>
      <c r="M117"/>
    </row>
    <row r="118" spans="1:13">
      <c r="A118" s="26" t="s">
        <v>36</v>
      </c>
      <c r="B118" s="27" t="s">
        <v>12</v>
      </c>
      <c r="C118" s="27">
        <v>26</v>
      </c>
      <c r="D118" s="103">
        <v>3.1006640794503602</v>
      </c>
      <c r="E118" s="104">
        <v>3.0496673086392501</v>
      </c>
      <c r="F118" s="111">
        <v>2.9924363825972899</v>
      </c>
      <c r="G118" s="104">
        <v>3.1861243250084401</v>
      </c>
      <c r="H118" s="104">
        <v>5.3447383069707097</v>
      </c>
      <c r="I118" s="111">
        <v>5.3158991113167202</v>
      </c>
      <c r="J118" s="105">
        <v>5.2283570345600197</v>
      </c>
      <c r="K118"/>
      <c r="L118"/>
      <c r="M118"/>
    </row>
    <row r="119" spans="1:13">
      <c r="A119" s="26" t="s">
        <v>36</v>
      </c>
      <c r="B119" s="27" t="s">
        <v>12</v>
      </c>
      <c r="C119" s="27">
        <v>27</v>
      </c>
      <c r="D119" s="103">
        <v>3.1025511738181502</v>
      </c>
      <c r="E119" s="104">
        <v>3.0399598939655701</v>
      </c>
      <c r="F119" s="111">
        <v>2.9302031796687702</v>
      </c>
      <c r="G119" s="104">
        <v>3.0390247271309199</v>
      </c>
      <c r="H119" s="104">
        <v>5.5449869126949096</v>
      </c>
      <c r="I119" s="111">
        <v>5.4400685187678599</v>
      </c>
      <c r="J119" s="105">
        <v>5.35232184378299</v>
      </c>
      <c r="K119"/>
      <c r="L119"/>
      <c r="M119"/>
    </row>
    <row r="120" spans="1:13">
      <c r="A120" s="26" t="s">
        <v>36</v>
      </c>
      <c r="B120" s="27" t="s">
        <v>12</v>
      </c>
      <c r="C120" s="27">
        <v>28</v>
      </c>
      <c r="D120" s="103">
        <v>3.1134438074700701</v>
      </c>
      <c r="E120" s="104">
        <v>3.0429634021658201</v>
      </c>
      <c r="F120" s="111">
        <v>2.8702333084320202</v>
      </c>
      <c r="G120" s="104">
        <v>2.8647974675317398</v>
      </c>
      <c r="H120" s="104">
        <v>5.6854244618285703</v>
      </c>
      <c r="I120" s="111">
        <v>5.5333384568588402</v>
      </c>
      <c r="J120" s="105">
        <v>5.4285833985221501</v>
      </c>
      <c r="K120"/>
      <c r="L120"/>
      <c r="M120"/>
    </row>
    <row r="121" spans="1:13">
      <c r="A121" s="26" t="s">
        <v>36</v>
      </c>
      <c r="B121" s="27" t="s">
        <v>12</v>
      </c>
      <c r="C121" s="27">
        <v>29</v>
      </c>
      <c r="D121" s="103">
        <v>3.1206994436776898</v>
      </c>
      <c r="E121" s="104">
        <v>3.0370426120135998</v>
      </c>
      <c r="F121" s="111">
        <v>2.7648916699604298</v>
      </c>
      <c r="G121" s="104">
        <v>2.1471455936471999</v>
      </c>
      <c r="H121" s="104">
        <v>5.8017605666890804</v>
      </c>
      <c r="I121" s="111">
        <v>5.6134253875549804</v>
      </c>
      <c r="J121" s="105">
        <v>5.5117451142627001</v>
      </c>
      <c r="K121"/>
      <c r="L121"/>
      <c r="M121"/>
    </row>
    <row r="122" spans="1:13">
      <c r="A122" s="26" t="s">
        <v>36</v>
      </c>
      <c r="B122" s="27" t="s">
        <v>12</v>
      </c>
      <c r="C122" s="27">
        <v>30</v>
      </c>
      <c r="D122" s="103">
        <v>3.1310268809918602</v>
      </c>
      <c r="E122" s="104">
        <v>3.03462839485345</v>
      </c>
      <c r="F122" s="111">
        <v>2.64198841452788</v>
      </c>
      <c r="G122" s="104">
        <v>0.992111025819988</v>
      </c>
      <c r="H122" s="104">
        <v>5.90413092581427</v>
      </c>
      <c r="I122" s="111">
        <v>5.6942563553348498</v>
      </c>
      <c r="J122" s="105">
        <v>5.5823293253095896</v>
      </c>
      <c r="K122"/>
      <c r="L122"/>
      <c r="M122"/>
    </row>
    <row r="123" spans="1:13">
      <c r="A123" s="26" t="s">
        <v>36</v>
      </c>
      <c r="B123" s="27" t="s">
        <v>12</v>
      </c>
      <c r="C123" s="27">
        <v>31</v>
      </c>
      <c r="D123" s="103">
        <v>3.1434082069765901</v>
      </c>
      <c r="E123" s="104">
        <v>3.0414565607781801</v>
      </c>
      <c r="F123" s="111">
        <v>2.49241178742452</v>
      </c>
      <c r="G123" s="104">
        <v>0.63369432868548004</v>
      </c>
      <c r="H123" s="104">
        <v>5.95462128365065</v>
      </c>
      <c r="I123" s="111">
        <v>5.7484680867441798</v>
      </c>
      <c r="J123" s="105">
        <v>5.6410523107558603</v>
      </c>
      <c r="K123"/>
      <c r="L123"/>
      <c r="M123"/>
    </row>
    <row r="124" spans="1:13">
      <c r="A124" s="26" t="s">
        <v>36</v>
      </c>
      <c r="B124" s="27" t="s">
        <v>12</v>
      </c>
      <c r="C124" s="27">
        <v>32</v>
      </c>
      <c r="D124" s="103">
        <v>3.1542736393999902</v>
      </c>
      <c r="E124" s="104">
        <v>3.0378858323715998</v>
      </c>
      <c r="F124" s="111">
        <v>2.2462550052236199</v>
      </c>
      <c r="G124" s="104">
        <v>0.47221504795612401</v>
      </c>
      <c r="H124" s="104">
        <v>6.0156521325165597</v>
      </c>
      <c r="I124" s="111">
        <v>5.8072094330939397</v>
      </c>
      <c r="J124" s="105">
        <v>5.7045973180323397</v>
      </c>
      <c r="K124"/>
      <c r="L124"/>
      <c r="M124"/>
    </row>
    <row r="125" spans="1:13">
      <c r="A125" s="26" t="s">
        <v>36</v>
      </c>
      <c r="B125" s="27" t="s">
        <v>13</v>
      </c>
      <c r="C125" s="27">
        <v>1</v>
      </c>
      <c r="D125" s="103">
        <v>3.0878687150572501</v>
      </c>
      <c r="E125" s="104">
        <v>3.1929446862629498</v>
      </c>
      <c r="F125" s="111">
        <v>3.7012650479754501</v>
      </c>
      <c r="G125" s="104">
        <v>3.95959158493062</v>
      </c>
      <c r="H125" s="104">
        <v>4.3338431939664597</v>
      </c>
      <c r="I125" s="111">
        <v>4.4422381011243104</v>
      </c>
      <c r="J125" s="105">
        <v>4.46630995470891</v>
      </c>
      <c r="K125"/>
      <c r="L125"/>
      <c r="M125"/>
    </row>
    <row r="126" spans="1:13">
      <c r="A126" s="26" t="s">
        <v>36</v>
      </c>
      <c r="B126" s="27" t="s">
        <v>13</v>
      </c>
      <c r="C126" s="27">
        <v>2</v>
      </c>
      <c r="D126" s="103">
        <v>3.05885332470009</v>
      </c>
      <c r="E126" s="104">
        <v>3.1491960958630298</v>
      </c>
      <c r="F126" s="111">
        <v>3.6268835514164</v>
      </c>
      <c r="G126" s="104">
        <v>3.8902043819050598</v>
      </c>
      <c r="H126" s="104">
        <v>4.2937782441651597</v>
      </c>
      <c r="I126" s="111">
        <v>4.4099637708950796</v>
      </c>
      <c r="J126" s="105">
        <v>4.4319814234194599</v>
      </c>
      <c r="K126"/>
      <c r="L126"/>
      <c r="M126"/>
    </row>
    <row r="127" spans="1:13">
      <c r="A127" s="26" t="s">
        <v>36</v>
      </c>
      <c r="B127" s="27" t="s">
        <v>13</v>
      </c>
      <c r="C127" s="27">
        <v>3</v>
      </c>
      <c r="D127" s="103">
        <v>3.0445635047922601</v>
      </c>
      <c r="E127" s="104">
        <v>3.1272723369386699</v>
      </c>
      <c r="F127" s="111">
        <v>3.5740533586282299</v>
      </c>
      <c r="G127" s="104">
        <v>3.82891457641679</v>
      </c>
      <c r="H127" s="104">
        <v>4.2443086214201404</v>
      </c>
      <c r="I127" s="111">
        <v>4.3667963585434597</v>
      </c>
      <c r="J127" s="105">
        <v>4.3919349048400598</v>
      </c>
      <c r="K127"/>
      <c r="L127"/>
      <c r="M127"/>
    </row>
    <row r="128" spans="1:13">
      <c r="A128" s="26" t="s">
        <v>36</v>
      </c>
      <c r="B128" s="27" t="s">
        <v>13</v>
      </c>
      <c r="C128" s="27">
        <v>4</v>
      </c>
      <c r="D128" s="103">
        <v>3.0229090692134899</v>
      </c>
      <c r="E128" s="104">
        <v>3.0955835219575798</v>
      </c>
      <c r="F128" s="111">
        <v>3.50986640654645</v>
      </c>
      <c r="G128" s="104">
        <v>3.7676536655182198</v>
      </c>
      <c r="H128" s="104">
        <v>4.1970399178494704</v>
      </c>
      <c r="I128" s="111">
        <v>4.3293146458766003</v>
      </c>
      <c r="J128" s="105">
        <v>4.3588637680167803</v>
      </c>
      <c r="K128"/>
      <c r="L128"/>
      <c r="M128"/>
    </row>
    <row r="129" spans="1:13">
      <c r="A129" s="26" t="s">
        <v>36</v>
      </c>
      <c r="B129" s="27" t="s">
        <v>13</v>
      </c>
      <c r="C129" s="27">
        <v>5</v>
      </c>
      <c r="D129" s="103">
        <v>3.0031800023966602</v>
      </c>
      <c r="E129" s="104">
        <v>3.0691276688728801</v>
      </c>
      <c r="F129" s="111">
        <v>3.4602045935113401</v>
      </c>
      <c r="G129" s="104">
        <v>3.7157466923609701</v>
      </c>
      <c r="H129" s="104">
        <v>4.1719113493126097</v>
      </c>
      <c r="I129" s="111">
        <v>4.30786662902175</v>
      </c>
      <c r="J129" s="105">
        <v>4.3395436736056601</v>
      </c>
      <c r="K129"/>
      <c r="L129"/>
      <c r="M129"/>
    </row>
    <row r="130" spans="1:13">
      <c r="A130" s="26" t="s">
        <v>36</v>
      </c>
      <c r="B130" s="27" t="s">
        <v>13</v>
      </c>
      <c r="C130" s="27">
        <v>6</v>
      </c>
      <c r="D130" s="103">
        <v>2.9918937610702399</v>
      </c>
      <c r="E130" s="104">
        <v>3.0487911291728702</v>
      </c>
      <c r="F130" s="111">
        <v>3.4119002061476</v>
      </c>
      <c r="G130" s="104">
        <v>3.6678226062045098</v>
      </c>
      <c r="H130" s="104">
        <v>4.1358692345730201</v>
      </c>
      <c r="I130" s="111">
        <v>4.2756845790045404</v>
      </c>
      <c r="J130" s="105">
        <v>4.3100908106977203</v>
      </c>
      <c r="K130"/>
      <c r="L130"/>
      <c r="M130"/>
    </row>
    <row r="131" spans="1:13">
      <c r="A131" s="26" t="s">
        <v>36</v>
      </c>
      <c r="B131" s="27" t="s">
        <v>13</v>
      </c>
      <c r="C131" s="27">
        <v>7</v>
      </c>
      <c r="D131" s="103">
        <v>2.9744692085632201</v>
      </c>
      <c r="E131" s="104">
        <v>3.0265143151584102</v>
      </c>
      <c r="F131" s="111">
        <v>3.3760473450865098</v>
      </c>
      <c r="G131" s="104">
        <v>3.6278914099002502</v>
      </c>
      <c r="H131" s="104">
        <v>4.1144146925874097</v>
      </c>
      <c r="I131" s="111">
        <v>4.2655256621076703</v>
      </c>
      <c r="J131" s="105">
        <v>4.2970534184161702</v>
      </c>
      <c r="K131"/>
      <c r="L131"/>
      <c r="M131"/>
    </row>
    <row r="132" spans="1:13">
      <c r="A132" s="26" t="s">
        <v>36</v>
      </c>
      <c r="B132" s="27" t="s">
        <v>13</v>
      </c>
      <c r="C132" s="27">
        <v>8</v>
      </c>
      <c r="D132" s="103">
        <v>2.9604461563014302</v>
      </c>
      <c r="E132" s="104">
        <v>3.0048510401329098</v>
      </c>
      <c r="F132" s="111">
        <v>3.3355119678132001</v>
      </c>
      <c r="G132" s="104">
        <v>3.58836923178636</v>
      </c>
      <c r="H132" s="104">
        <v>4.0984585217017599</v>
      </c>
      <c r="I132" s="111">
        <v>4.25284047960296</v>
      </c>
      <c r="J132" s="105">
        <v>4.2893852566558799</v>
      </c>
      <c r="K132"/>
      <c r="L132"/>
      <c r="M132"/>
    </row>
    <row r="133" spans="1:13">
      <c r="A133" s="26" t="s">
        <v>36</v>
      </c>
      <c r="B133" s="27" t="s">
        <v>13</v>
      </c>
      <c r="C133" s="27">
        <v>9</v>
      </c>
      <c r="D133" s="103">
        <v>2.9543491345823099</v>
      </c>
      <c r="E133" s="104">
        <v>2.9916918470898599</v>
      </c>
      <c r="F133" s="111">
        <v>3.29895624901491</v>
      </c>
      <c r="G133" s="104">
        <v>3.5477635119426698</v>
      </c>
      <c r="H133" s="104">
        <v>4.0634183562385404</v>
      </c>
      <c r="I133" s="111">
        <v>4.2254364652241803</v>
      </c>
      <c r="J133" s="105">
        <v>4.2601406929302303</v>
      </c>
      <c r="K133"/>
      <c r="L133"/>
      <c r="M133"/>
    </row>
    <row r="134" spans="1:13">
      <c r="A134" s="26" t="s">
        <v>36</v>
      </c>
      <c r="B134" s="27" t="s">
        <v>13</v>
      </c>
      <c r="C134" s="27">
        <v>10</v>
      </c>
      <c r="D134" s="103">
        <v>2.9413356160834798</v>
      </c>
      <c r="E134" s="104">
        <v>2.9722620939344102</v>
      </c>
      <c r="F134" s="111">
        <v>3.26831279429515</v>
      </c>
      <c r="G134" s="104">
        <v>3.5196273656477302</v>
      </c>
      <c r="H134" s="104">
        <v>4.0630865718895901</v>
      </c>
      <c r="I134" s="111">
        <v>4.2274965173202101</v>
      </c>
      <c r="J134" s="105">
        <v>4.2653701768916097</v>
      </c>
      <c r="K134"/>
      <c r="L134"/>
      <c r="M134"/>
    </row>
    <row r="135" spans="1:13">
      <c r="A135" s="26" t="s">
        <v>36</v>
      </c>
      <c r="B135" s="27" t="s">
        <v>13</v>
      </c>
      <c r="C135" s="27">
        <v>11</v>
      </c>
      <c r="D135" s="103">
        <v>2.9304011137285602</v>
      </c>
      <c r="E135" s="104">
        <v>2.95626880956734</v>
      </c>
      <c r="F135" s="111">
        <v>3.2337923744646102</v>
      </c>
      <c r="G135" s="104">
        <v>3.4889109738360302</v>
      </c>
      <c r="H135" s="104">
        <v>4.0575075444523199</v>
      </c>
      <c r="I135" s="111">
        <v>4.2299131973510304</v>
      </c>
      <c r="J135" s="105">
        <v>4.2646593643858903</v>
      </c>
      <c r="K135"/>
      <c r="L135"/>
      <c r="M135"/>
    </row>
    <row r="136" spans="1:13">
      <c r="A136" s="26" t="s">
        <v>36</v>
      </c>
      <c r="B136" s="27" t="s">
        <v>13</v>
      </c>
      <c r="C136" s="27">
        <v>12</v>
      </c>
      <c r="D136" s="103">
        <v>2.9208775560235898</v>
      </c>
      <c r="E136" s="104">
        <v>2.9419745689579702</v>
      </c>
      <c r="F136" s="111">
        <v>3.2112717403301598</v>
      </c>
      <c r="G136" s="104">
        <v>3.46451496227251</v>
      </c>
      <c r="H136" s="104">
        <v>4.0531583997288196</v>
      </c>
      <c r="I136" s="111">
        <v>4.2285978358395999</v>
      </c>
      <c r="J136" s="105">
        <v>4.2654302676469902</v>
      </c>
      <c r="K136"/>
      <c r="L136"/>
      <c r="M136"/>
    </row>
    <row r="137" spans="1:13">
      <c r="A137" s="26" t="s">
        <v>36</v>
      </c>
      <c r="B137" s="27" t="s">
        <v>13</v>
      </c>
      <c r="C137" s="27">
        <v>13</v>
      </c>
      <c r="D137" s="103">
        <v>2.91001233707052</v>
      </c>
      <c r="E137" s="104">
        <v>2.9284854860632898</v>
      </c>
      <c r="F137" s="111">
        <v>3.1793716389419302</v>
      </c>
      <c r="G137" s="104">
        <v>3.43825519733802</v>
      </c>
      <c r="H137" s="104">
        <v>4.0616980337835704</v>
      </c>
      <c r="I137" s="111">
        <v>4.2382427446868398</v>
      </c>
      <c r="J137" s="105">
        <v>4.27584078244249</v>
      </c>
      <c r="K137"/>
      <c r="L137"/>
      <c r="M137"/>
    </row>
    <row r="138" spans="1:13">
      <c r="A138" s="26" t="s">
        <v>36</v>
      </c>
      <c r="B138" s="27" t="s">
        <v>13</v>
      </c>
      <c r="C138" s="27">
        <v>14</v>
      </c>
      <c r="D138" s="103">
        <v>2.9028682799305399</v>
      </c>
      <c r="E138" s="104">
        <v>2.9173549456960699</v>
      </c>
      <c r="F138" s="111">
        <v>3.1571156565623202</v>
      </c>
      <c r="G138" s="104">
        <v>3.41991914970547</v>
      </c>
      <c r="H138" s="104">
        <v>4.0606637618511101</v>
      </c>
      <c r="I138" s="111">
        <v>4.2444772076789201</v>
      </c>
      <c r="J138" s="105">
        <v>4.2835945601733902</v>
      </c>
      <c r="K138"/>
      <c r="L138"/>
      <c r="M138"/>
    </row>
    <row r="139" spans="1:13">
      <c r="A139" s="26" t="s">
        <v>36</v>
      </c>
      <c r="B139" s="27" t="s">
        <v>13</v>
      </c>
      <c r="C139" s="27">
        <v>15</v>
      </c>
      <c r="D139" s="103">
        <v>2.8925199792676701</v>
      </c>
      <c r="E139" s="104">
        <v>2.8993485513231398</v>
      </c>
      <c r="F139" s="111">
        <v>3.1217416140574499</v>
      </c>
      <c r="G139" s="104">
        <v>3.3913507027788201</v>
      </c>
      <c r="H139" s="104">
        <v>4.0780551990306604</v>
      </c>
      <c r="I139" s="111">
        <v>4.2680811909195304</v>
      </c>
      <c r="J139" s="105">
        <v>4.2975223659428803</v>
      </c>
      <c r="K139"/>
      <c r="L139"/>
      <c r="M139"/>
    </row>
    <row r="140" spans="1:13">
      <c r="A140" s="26" t="s">
        <v>36</v>
      </c>
      <c r="B140" s="27" t="s">
        <v>13</v>
      </c>
      <c r="C140" s="27">
        <v>16</v>
      </c>
      <c r="D140" s="103">
        <v>2.8831155254979102</v>
      </c>
      <c r="E140" s="104">
        <v>2.8848984218781601</v>
      </c>
      <c r="F140" s="111">
        <v>3.0949784248351899</v>
      </c>
      <c r="G140" s="104">
        <v>3.3661616084158101</v>
      </c>
      <c r="H140" s="104">
        <v>4.0999283051954798</v>
      </c>
      <c r="I140" s="111">
        <v>4.2872588986597497</v>
      </c>
      <c r="J140" s="105">
        <v>4.3208333420382399</v>
      </c>
      <c r="K140"/>
      <c r="L140"/>
      <c r="M140"/>
    </row>
    <row r="141" spans="1:13">
      <c r="A141" s="26" t="s">
        <v>36</v>
      </c>
      <c r="B141" s="27" t="s">
        <v>13</v>
      </c>
      <c r="C141" s="27">
        <v>17</v>
      </c>
      <c r="D141" s="103">
        <v>2.8696197972627</v>
      </c>
      <c r="E141" s="104">
        <v>2.8656461452499302</v>
      </c>
      <c r="F141" s="111">
        <v>3.0555764778343102</v>
      </c>
      <c r="G141" s="104">
        <v>3.3389600445474099</v>
      </c>
      <c r="H141" s="104">
        <v>4.1329056227205898</v>
      </c>
      <c r="I141" s="111">
        <v>4.3281123576018796</v>
      </c>
      <c r="J141" s="105">
        <v>4.3568693522565303</v>
      </c>
      <c r="K141"/>
      <c r="L141"/>
      <c r="M141"/>
    </row>
    <row r="142" spans="1:13">
      <c r="A142" s="26" t="s">
        <v>36</v>
      </c>
      <c r="B142" s="27" t="s">
        <v>13</v>
      </c>
      <c r="C142" s="27">
        <v>18</v>
      </c>
      <c r="D142" s="103">
        <v>2.8617888740661899</v>
      </c>
      <c r="E142" s="104">
        <v>2.8531526073563298</v>
      </c>
      <c r="F142" s="111">
        <v>3.0289807353695699</v>
      </c>
      <c r="G142" s="104">
        <v>3.3169390243696601</v>
      </c>
      <c r="H142" s="104">
        <v>4.1660025727569501</v>
      </c>
      <c r="I142" s="111">
        <v>4.3545652050573098</v>
      </c>
      <c r="J142" s="105">
        <v>4.3826719847757403</v>
      </c>
      <c r="K142"/>
      <c r="L142"/>
      <c r="M142"/>
    </row>
    <row r="143" spans="1:13">
      <c r="A143" s="26" t="s">
        <v>36</v>
      </c>
      <c r="B143" s="27" t="s">
        <v>13</v>
      </c>
      <c r="C143" s="27">
        <v>19</v>
      </c>
      <c r="D143" s="103">
        <v>2.8483822064445601</v>
      </c>
      <c r="E143" s="104">
        <v>2.8329082325068402</v>
      </c>
      <c r="F143" s="111">
        <v>2.9918220345745601</v>
      </c>
      <c r="G143" s="104">
        <v>3.2882300092542902</v>
      </c>
      <c r="H143" s="104">
        <v>4.2273981925494502</v>
      </c>
      <c r="I143" s="111">
        <v>4.4112273721282804</v>
      </c>
      <c r="J143" s="105">
        <v>4.4328307034846501</v>
      </c>
      <c r="K143"/>
      <c r="L143"/>
      <c r="M143"/>
    </row>
    <row r="144" spans="1:13">
      <c r="A144" s="26" t="s">
        <v>36</v>
      </c>
      <c r="B144" s="27" t="s">
        <v>13</v>
      </c>
      <c r="C144" s="27">
        <v>20</v>
      </c>
      <c r="D144" s="103">
        <v>2.8437668406001499</v>
      </c>
      <c r="E144" s="104">
        <v>2.82441917378631</v>
      </c>
      <c r="F144" s="111">
        <v>2.9684920917653201</v>
      </c>
      <c r="G144" s="104">
        <v>3.2769507407193399</v>
      </c>
      <c r="H144" s="104">
        <v>4.2667840122670802</v>
      </c>
      <c r="I144" s="111">
        <v>4.4488366696817598</v>
      </c>
      <c r="J144" s="105">
        <v>4.4655973727827503</v>
      </c>
      <c r="K144"/>
      <c r="L144"/>
      <c r="M144"/>
    </row>
    <row r="145" spans="1:13">
      <c r="A145" s="26" t="s">
        <v>36</v>
      </c>
      <c r="B145" s="27" t="s">
        <v>13</v>
      </c>
      <c r="C145" s="27">
        <v>21</v>
      </c>
      <c r="D145" s="103">
        <v>2.8322046814968602</v>
      </c>
      <c r="E145" s="104">
        <v>2.8059494669633702</v>
      </c>
      <c r="F145" s="111">
        <v>2.9272768876457498</v>
      </c>
      <c r="G145" s="104">
        <v>3.24497134313477</v>
      </c>
      <c r="H145" s="104">
        <v>4.3397729822839297</v>
      </c>
      <c r="I145" s="111">
        <v>4.5068856588642197</v>
      </c>
      <c r="J145" s="105">
        <v>4.5165824057826001</v>
      </c>
      <c r="K145"/>
      <c r="L145"/>
      <c r="M145"/>
    </row>
    <row r="146" spans="1:13">
      <c r="A146" s="26" t="s">
        <v>36</v>
      </c>
      <c r="B146" s="27" t="s">
        <v>13</v>
      </c>
      <c r="C146" s="27">
        <v>22</v>
      </c>
      <c r="D146" s="103">
        <v>2.8106503561554299</v>
      </c>
      <c r="E146" s="104">
        <v>2.7750843566463201</v>
      </c>
      <c r="F146" s="111">
        <v>2.8566966625068702</v>
      </c>
      <c r="G146" s="104">
        <v>3.18449480488357</v>
      </c>
      <c r="H146" s="104">
        <v>4.4796646881917797</v>
      </c>
      <c r="I146" s="111">
        <v>4.6176925234989996</v>
      </c>
      <c r="J146" s="105">
        <v>4.6082114885884202</v>
      </c>
      <c r="K146"/>
      <c r="L146"/>
      <c r="M146"/>
    </row>
    <row r="147" spans="1:13">
      <c r="A147" s="26" t="s">
        <v>36</v>
      </c>
      <c r="B147" s="27" t="s">
        <v>13</v>
      </c>
      <c r="C147" s="27">
        <v>23</v>
      </c>
      <c r="D147" s="103">
        <v>2.80143884238037</v>
      </c>
      <c r="E147" s="104">
        <v>2.76026507203329</v>
      </c>
      <c r="F147" s="111">
        <v>2.8124843916094</v>
      </c>
      <c r="G147" s="104">
        <v>3.1430058742853202</v>
      </c>
      <c r="H147" s="104">
        <v>4.5809254290613399</v>
      </c>
      <c r="I147" s="111">
        <v>4.6810454439055702</v>
      </c>
      <c r="J147" s="105">
        <v>4.6681875477165198</v>
      </c>
      <c r="K147"/>
      <c r="L147"/>
      <c r="M147"/>
    </row>
    <row r="148" spans="1:13">
      <c r="A148" s="26" t="s">
        <v>36</v>
      </c>
      <c r="B148" s="27" t="s">
        <v>13</v>
      </c>
      <c r="C148" s="27">
        <v>24</v>
      </c>
      <c r="D148" s="103">
        <v>2.7877765867467801</v>
      </c>
      <c r="E148" s="104">
        <v>2.7377748145404102</v>
      </c>
      <c r="F148" s="111">
        <v>2.7487533840217</v>
      </c>
      <c r="G148" s="104">
        <v>3.0838790978020199</v>
      </c>
      <c r="H148" s="104">
        <v>4.7221645715287304</v>
      </c>
      <c r="I148" s="111">
        <v>4.7719886421086004</v>
      </c>
      <c r="J148" s="105">
        <v>4.7432804430820203</v>
      </c>
      <c r="K148"/>
      <c r="L148"/>
      <c r="M148"/>
    </row>
    <row r="149" spans="1:13">
      <c r="A149" s="26" t="s">
        <v>36</v>
      </c>
      <c r="B149" s="27" t="s">
        <v>13</v>
      </c>
      <c r="C149" s="27">
        <v>25</v>
      </c>
      <c r="D149" s="103">
        <v>2.7727832323736701</v>
      </c>
      <c r="E149" s="104">
        <v>2.7174329433427902</v>
      </c>
      <c r="F149" s="111">
        <v>2.6782531063033401</v>
      </c>
      <c r="G149" s="104">
        <v>2.9882210855074902</v>
      </c>
      <c r="H149" s="104">
        <v>4.8764578622514101</v>
      </c>
      <c r="I149" s="111">
        <v>4.8686531502025296</v>
      </c>
      <c r="J149" s="105">
        <v>4.8232342058134297</v>
      </c>
      <c r="K149"/>
      <c r="L149"/>
      <c r="M149"/>
    </row>
    <row r="150" spans="1:13">
      <c r="A150" s="26" t="s">
        <v>36</v>
      </c>
      <c r="B150" s="27" t="s">
        <v>13</v>
      </c>
      <c r="C150" s="27">
        <v>26</v>
      </c>
      <c r="D150" s="103">
        <v>2.7552203704154898</v>
      </c>
      <c r="E150" s="104">
        <v>2.6879322975786701</v>
      </c>
      <c r="F150" s="111">
        <v>2.5697119488309199</v>
      </c>
      <c r="G150" s="104">
        <v>2.8052007067998699</v>
      </c>
      <c r="H150" s="104">
        <v>5.0633947957374499</v>
      </c>
      <c r="I150" s="111">
        <v>4.9870659489487004</v>
      </c>
      <c r="J150" s="105">
        <v>4.9217985942587203</v>
      </c>
      <c r="K150"/>
      <c r="L150"/>
      <c r="M150"/>
    </row>
    <row r="151" spans="1:13">
      <c r="A151" s="26" t="s">
        <v>36</v>
      </c>
      <c r="B151" s="27" t="s">
        <v>13</v>
      </c>
      <c r="C151" s="27">
        <v>27</v>
      </c>
      <c r="D151" s="103">
        <v>2.7336371337859</v>
      </c>
      <c r="E151" s="104">
        <v>2.6528323119544801</v>
      </c>
      <c r="F151" s="111">
        <v>2.4278324537987301</v>
      </c>
      <c r="G151" s="104">
        <v>2.3343174501088901</v>
      </c>
      <c r="H151" s="104">
        <v>5.2723124515959299</v>
      </c>
      <c r="I151" s="111">
        <v>5.1226594906938496</v>
      </c>
      <c r="J151" s="105">
        <v>5.0466127045998999</v>
      </c>
      <c r="K151"/>
      <c r="L151"/>
      <c r="M151"/>
    </row>
    <row r="152" spans="1:13">
      <c r="A152" s="26" t="s">
        <v>36</v>
      </c>
      <c r="B152" s="27" t="s">
        <v>13</v>
      </c>
      <c r="C152" s="27">
        <v>28</v>
      </c>
      <c r="D152" s="103">
        <v>2.7160377066630201</v>
      </c>
      <c r="E152" s="104">
        <v>2.6218139779212799</v>
      </c>
      <c r="F152" s="111">
        <v>2.2892111759895499</v>
      </c>
      <c r="G152" s="104">
        <v>1.6756534936662999</v>
      </c>
      <c r="H152" s="104">
        <v>5.4133559274523702</v>
      </c>
      <c r="I152" s="111">
        <v>5.2311477377357001</v>
      </c>
      <c r="J152" s="105">
        <v>5.1399833109454596</v>
      </c>
      <c r="K152"/>
      <c r="L152"/>
      <c r="M152"/>
    </row>
    <row r="153" spans="1:13">
      <c r="A153" s="26" t="s">
        <v>36</v>
      </c>
      <c r="B153" s="27" t="s">
        <v>13</v>
      </c>
      <c r="C153" s="27">
        <v>29</v>
      </c>
      <c r="D153" s="103">
        <v>2.6976736294456201</v>
      </c>
      <c r="E153" s="104">
        <v>2.5896778574577901</v>
      </c>
      <c r="F153" s="111">
        <v>2.10520540258468</v>
      </c>
      <c r="G153" s="104">
        <v>1.04472830465412</v>
      </c>
      <c r="H153" s="104">
        <v>5.5577151091559003</v>
      </c>
      <c r="I153" s="111">
        <v>5.3358510831618498</v>
      </c>
      <c r="J153" s="105">
        <v>5.2315413580942396</v>
      </c>
      <c r="K153"/>
      <c r="L153"/>
      <c r="M153"/>
    </row>
    <row r="154" spans="1:13">
      <c r="A154" s="26" t="s">
        <v>36</v>
      </c>
      <c r="B154" s="27" t="s">
        <v>13</v>
      </c>
      <c r="C154" s="27">
        <v>30</v>
      </c>
      <c r="D154" s="103">
        <v>2.6768665503036102</v>
      </c>
      <c r="E154" s="104">
        <v>2.5549655422127802</v>
      </c>
      <c r="F154" s="111">
        <v>1.90846672631015</v>
      </c>
      <c r="G154" s="104">
        <v>0.74149725580562897</v>
      </c>
      <c r="H154" s="104">
        <v>5.67357046553128</v>
      </c>
      <c r="I154" s="111">
        <v>5.4292550562362099</v>
      </c>
      <c r="J154" s="105">
        <v>5.3246715779939402</v>
      </c>
      <c r="K154"/>
      <c r="L154"/>
      <c r="M154"/>
    </row>
    <row r="155" spans="1:13">
      <c r="A155" s="26" t="s">
        <v>36</v>
      </c>
      <c r="B155" s="27" t="s">
        <v>13</v>
      </c>
      <c r="C155" s="27">
        <v>31</v>
      </c>
      <c r="D155" s="103">
        <v>2.65814418670079</v>
      </c>
      <c r="E155" s="104">
        <v>2.5226311146194802</v>
      </c>
      <c r="F155" s="111">
        <v>1.73387758459121</v>
      </c>
      <c r="G155" s="104">
        <v>0.60640340725693198</v>
      </c>
      <c r="H155" s="104">
        <v>5.75335233230438</v>
      </c>
      <c r="I155" s="111">
        <v>5.5009217321202497</v>
      </c>
      <c r="J155" s="105">
        <v>5.3886988488843999</v>
      </c>
      <c r="K155"/>
      <c r="L155"/>
      <c r="M155"/>
    </row>
    <row r="156" spans="1:13">
      <c r="A156" s="26" t="s">
        <v>36</v>
      </c>
      <c r="B156" s="27" t="s">
        <v>13</v>
      </c>
      <c r="C156" s="27">
        <v>32</v>
      </c>
      <c r="D156" s="103">
        <v>2.6356495705535998</v>
      </c>
      <c r="E156" s="104">
        <v>2.4800789670005301</v>
      </c>
      <c r="F156" s="111">
        <v>1.51516839023101</v>
      </c>
      <c r="G156" s="104">
        <v>0.499191980396195</v>
      </c>
      <c r="H156" s="104">
        <v>5.8253540763376499</v>
      </c>
      <c r="I156" s="111">
        <v>5.5765955458266099</v>
      </c>
      <c r="J156" s="105">
        <v>5.47142988050381</v>
      </c>
      <c r="K156"/>
      <c r="L156"/>
      <c r="M156"/>
    </row>
    <row r="157" spans="1:13">
      <c r="A157" s="26" t="s">
        <v>38</v>
      </c>
      <c r="B157" s="27" t="s">
        <v>12</v>
      </c>
      <c r="C157" s="27">
        <v>1</v>
      </c>
      <c r="D157" s="103">
        <v>4.3671780741618704</v>
      </c>
      <c r="E157" s="104">
        <v>4.2622006876635901</v>
      </c>
      <c r="F157" s="111">
        <v>4.0821217714804101</v>
      </c>
      <c r="G157" s="104">
        <v>4.0134080280894402</v>
      </c>
      <c r="H157" s="104">
        <v>3.8706300155739299</v>
      </c>
      <c r="I157" s="111">
        <v>3.7875873007512699</v>
      </c>
      <c r="J157" s="105">
        <v>3.75467492359738</v>
      </c>
      <c r="K157"/>
      <c r="L157"/>
      <c r="M157"/>
    </row>
    <row r="158" spans="1:13">
      <c r="A158" s="26" t="s">
        <v>38</v>
      </c>
      <c r="B158" s="27" t="s">
        <v>12</v>
      </c>
      <c r="C158" s="27">
        <v>2</v>
      </c>
      <c r="D158" s="103">
        <v>4.3074868531798503</v>
      </c>
      <c r="E158" s="104">
        <v>4.1993811248930397</v>
      </c>
      <c r="F158" s="111">
        <v>4.0154895737936398</v>
      </c>
      <c r="G158" s="104">
        <v>3.9444561900155901</v>
      </c>
      <c r="H158" s="104">
        <v>3.7987460070722499</v>
      </c>
      <c r="I158" s="111">
        <v>3.7118965158289399</v>
      </c>
      <c r="J158" s="105">
        <v>3.6760092035747198</v>
      </c>
      <c r="K158"/>
      <c r="L158"/>
      <c r="M158"/>
    </row>
    <row r="159" spans="1:13">
      <c r="A159" s="26" t="s">
        <v>38</v>
      </c>
      <c r="B159" s="27" t="s">
        <v>12</v>
      </c>
      <c r="C159" s="27">
        <v>3</v>
      </c>
      <c r="D159" s="103">
        <v>4.2515222852421699</v>
      </c>
      <c r="E159" s="104">
        <v>4.1369672484622697</v>
      </c>
      <c r="F159" s="111">
        <v>3.9476155373439301</v>
      </c>
      <c r="G159" s="104">
        <v>3.8768230252494398</v>
      </c>
      <c r="H159" s="104">
        <v>3.7286986119838499</v>
      </c>
      <c r="I159" s="111">
        <v>3.6382141383689102</v>
      </c>
      <c r="J159" s="105">
        <v>3.6020492914550801</v>
      </c>
      <c r="K159"/>
      <c r="L159"/>
      <c r="M159"/>
    </row>
    <row r="160" spans="1:13">
      <c r="A160" s="26" t="s">
        <v>38</v>
      </c>
      <c r="B160" s="27" t="s">
        <v>12</v>
      </c>
      <c r="C160" s="27">
        <v>4</v>
      </c>
      <c r="D160" s="103">
        <v>4.1899303571926998</v>
      </c>
      <c r="E160" s="104">
        <v>4.0759514793728098</v>
      </c>
      <c r="F160" s="111">
        <v>3.88377251202551</v>
      </c>
      <c r="G160" s="104">
        <v>3.8121304176367898</v>
      </c>
      <c r="H160" s="104">
        <v>3.6608976969640699</v>
      </c>
      <c r="I160" s="111">
        <v>3.5651854784447501</v>
      </c>
      <c r="J160" s="105">
        <v>3.5245785011833202</v>
      </c>
      <c r="K160"/>
      <c r="L160"/>
      <c r="M160"/>
    </row>
    <row r="161" spans="1:13">
      <c r="A161" s="26" t="s">
        <v>38</v>
      </c>
      <c r="B161" s="27" t="s">
        <v>12</v>
      </c>
      <c r="C161" s="27">
        <v>5</v>
      </c>
      <c r="D161" s="103">
        <v>4.1267618802422801</v>
      </c>
      <c r="E161" s="104">
        <v>4.0080291171454796</v>
      </c>
      <c r="F161" s="111">
        <v>3.8152389499257402</v>
      </c>
      <c r="G161" s="104">
        <v>3.7441123617011698</v>
      </c>
      <c r="H161" s="104">
        <v>3.5899504330473002</v>
      </c>
      <c r="I161" s="111">
        <v>3.4928426179668199</v>
      </c>
      <c r="J161" s="105">
        <v>3.4538015112069398</v>
      </c>
      <c r="K161"/>
      <c r="L161"/>
      <c r="M161"/>
    </row>
    <row r="162" spans="1:13">
      <c r="A162" s="26" t="s">
        <v>38</v>
      </c>
      <c r="B162" s="27" t="s">
        <v>12</v>
      </c>
      <c r="C162" s="27">
        <v>6</v>
      </c>
      <c r="D162" s="103">
        <v>4.0637870754533196</v>
      </c>
      <c r="E162" s="104">
        <v>3.9429053917477201</v>
      </c>
      <c r="F162" s="111">
        <v>3.7468555005847799</v>
      </c>
      <c r="G162" s="104">
        <v>3.67614206768314</v>
      </c>
      <c r="H162" s="104">
        <v>3.5215808308200498</v>
      </c>
      <c r="I162" s="111">
        <v>3.4221094443109901</v>
      </c>
      <c r="J162" s="105">
        <v>3.3820782816909101</v>
      </c>
      <c r="K162"/>
      <c r="L162"/>
      <c r="M162"/>
    </row>
    <row r="163" spans="1:13">
      <c r="A163" s="26" t="s">
        <v>38</v>
      </c>
      <c r="B163" s="27" t="s">
        <v>12</v>
      </c>
      <c r="C163" s="27">
        <v>7</v>
      </c>
      <c r="D163" s="103">
        <v>3.9954056143252301</v>
      </c>
      <c r="E163" s="104">
        <v>3.8752564760228498</v>
      </c>
      <c r="F163" s="111">
        <v>3.6790880130091401</v>
      </c>
      <c r="G163" s="104">
        <v>3.60842617448986</v>
      </c>
      <c r="H163" s="104">
        <v>3.45453212167997</v>
      </c>
      <c r="I163" s="111">
        <v>3.3546284618040301</v>
      </c>
      <c r="J163" s="105">
        <v>3.3124691156071502</v>
      </c>
      <c r="K163"/>
      <c r="L163"/>
      <c r="M163"/>
    </row>
    <row r="164" spans="1:13">
      <c r="A164" s="26" t="s">
        <v>38</v>
      </c>
      <c r="B164" s="27" t="s">
        <v>12</v>
      </c>
      <c r="C164" s="27">
        <v>8</v>
      </c>
      <c r="D164" s="103">
        <v>3.9276038968042202</v>
      </c>
      <c r="E164" s="104">
        <v>3.8051936768953301</v>
      </c>
      <c r="F164" s="111">
        <v>3.6097677078169301</v>
      </c>
      <c r="G164" s="104">
        <v>3.5416575338324199</v>
      </c>
      <c r="H164" s="104">
        <v>3.3893516584783798</v>
      </c>
      <c r="I164" s="111">
        <v>3.2873175943227602</v>
      </c>
      <c r="J164" s="105">
        <v>3.2441160552734698</v>
      </c>
      <c r="K164"/>
      <c r="L164"/>
      <c r="M164"/>
    </row>
    <row r="165" spans="1:13">
      <c r="A165" s="26" t="s">
        <v>38</v>
      </c>
      <c r="B165" s="27" t="s">
        <v>12</v>
      </c>
      <c r="C165" s="27">
        <v>9</v>
      </c>
      <c r="D165" s="103">
        <v>3.8558432555678701</v>
      </c>
      <c r="E165" s="104">
        <v>3.7359010785506999</v>
      </c>
      <c r="F165" s="111">
        <v>3.5420704444963902</v>
      </c>
      <c r="G165" s="104">
        <v>3.4761839760417601</v>
      </c>
      <c r="H165" s="104">
        <v>3.3262429466005301</v>
      </c>
      <c r="I165" s="111">
        <v>3.2219604570768099</v>
      </c>
      <c r="J165" s="105">
        <v>3.1791638633251398</v>
      </c>
      <c r="K165"/>
      <c r="L165"/>
      <c r="M165"/>
    </row>
    <row r="166" spans="1:13">
      <c r="A166" s="26" t="s">
        <v>38</v>
      </c>
      <c r="B166" s="27" t="s">
        <v>12</v>
      </c>
      <c r="C166" s="27">
        <v>10</v>
      </c>
      <c r="D166" s="103">
        <v>3.7817590098209801</v>
      </c>
      <c r="E166" s="104">
        <v>3.65942933710134</v>
      </c>
      <c r="F166" s="111">
        <v>3.4763824953209301</v>
      </c>
      <c r="G166" s="104">
        <v>3.41151715977314</v>
      </c>
      <c r="H166" s="104">
        <v>3.2622721477812</v>
      </c>
      <c r="I166" s="111">
        <v>3.1563814907439398</v>
      </c>
      <c r="J166" s="105">
        <v>3.1147606959030401</v>
      </c>
      <c r="K166"/>
      <c r="L166"/>
      <c r="M166"/>
    </row>
    <row r="167" spans="1:13">
      <c r="A167" s="26" t="s">
        <v>38</v>
      </c>
      <c r="B167" s="27" t="s">
        <v>12</v>
      </c>
      <c r="C167" s="27">
        <v>11</v>
      </c>
      <c r="D167" s="103">
        <v>3.7016354373327398</v>
      </c>
      <c r="E167" s="104">
        <v>3.5826010429258401</v>
      </c>
      <c r="F167" s="111">
        <v>3.4074798051911901</v>
      </c>
      <c r="G167" s="104">
        <v>3.34569726544323</v>
      </c>
      <c r="H167" s="104">
        <v>3.19859624411664</v>
      </c>
      <c r="I167" s="111">
        <v>3.0948359383428401</v>
      </c>
      <c r="J167" s="105">
        <v>3.05367300198398</v>
      </c>
      <c r="K167"/>
      <c r="L167"/>
      <c r="M167"/>
    </row>
    <row r="168" spans="1:13">
      <c r="A168" s="26" t="s">
        <v>38</v>
      </c>
      <c r="B168" s="27" t="s">
        <v>12</v>
      </c>
      <c r="C168" s="27">
        <v>12</v>
      </c>
      <c r="D168" s="103">
        <v>3.6171907601142901</v>
      </c>
      <c r="E168" s="104">
        <v>3.5039881305787501</v>
      </c>
      <c r="F168" s="111">
        <v>3.3389901002256099</v>
      </c>
      <c r="G168" s="104">
        <v>3.2812458994182201</v>
      </c>
      <c r="H168" s="104">
        <v>3.13940037626943</v>
      </c>
      <c r="I168" s="111">
        <v>3.0338058503512499</v>
      </c>
      <c r="J168" s="105">
        <v>2.9906650990061698</v>
      </c>
      <c r="K168"/>
      <c r="L168"/>
      <c r="M168"/>
    </row>
    <row r="169" spans="1:13">
      <c r="A169" s="26" t="s">
        <v>38</v>
      </c>
      <c r="B169" s="27" t="s">
        <v>12</v>
      </c>
      <c r="C169" s="27">
        <v>13</v>
      </c>
      <c r="D169" s="103">
        <v>3.51992865817581</v>
      </c>
      <c r="E169" s="104">
        <v>3.4205297235097301</v>
      </c>
      <c r="F169" s="111">
        <v>3.2717051165700699</v>
      </c>
      <c r="G169" s="104">
        <v>3.2167357176641298</v>
      </c>
      <c r="H169" s="104">
        <v>3.0785408600669801</v>
      </c>
      <c r="I169" s="111">
        <v>2.9717118781349701</v>
      </c>
      <c r="J169" s="105">
        <v>2.93151182378304</v>
      </c>
      <c r="K169"/>
      <c r="L169"/>
      <c r="M169"/>
    </row>
    <row r="170" spans="1:13">
      <c r="A170" s="26" t="s">
        <v>38</v>
      </c>
      <c r="B170" s="27" t="s">
        <v>12</v>
      </c>
      <c r="C170" s="27">
        <v>14</v>
      </c>
      <c r="D170" s="103">
        <v>3.4154207477162699</v>
      </c>
      <c r="E170" s="104">
        <v>3.3296502468431499</v>
      </c>
      <c r="F170" s="111">
        <v>3.1970925639273</v>
      </c>
      <c r="G170" s="104">
        <v>3.1496428611648799</v>
      </c>
      <c r="H170" s="104">
        <v>3.0168494334729399</v>
      </c>
      <c r="I170" s="111">
        <v>2.9138563957373398</v>
      </c>
      <c r="J170" s="105">
        <v>2.8738567784488001</v>
      </c>
      <c r="K170"/>
      <c r="L170"/>
      <c r="M170"/>
    </row>
    <row r="171" spans="1:13">
      <c r="A171" s="26" t="s">
        <v>38</v>
      </c>
      <c r="B171" s="27" t="s">
        <v>12</v>
      </c>
      <c r="C171" s="27">
        <v>15</v>
      </c>
      <c r="D171" s="103">
        <v>3.2984113192117799</v>
      </c>
      <c r="E171" s="104">
        <v>3.2322377000917499</v>
      </c>
      <c r="F171" s="111">
        <v>3.12270673061504</v>
      </c>
      <c r="G171" s="104">
        <v>3.0806761845083699</v>
      </c>
      <c r="H171" s="104">
        <v>2.9584515692976598</v>
      </c>
      <c r="I171" s="111">
        <v>2.8565285322838601</v>
      </c>
      <c r="J171" s="105">
        <v>2.8167354935181201</v>
      </c>
      <c r="K171"/>
      <c r="L171"/>
      <c r="M171"/>
    </row>
    <row r="172" spans="1:13">
      <c r="A172" s="26" t="s">
        <v>38</v>
      </c>
      <c r="B172" s="27" t="s">
        <v>12</v>
      </c>
      <c r="C172" s="27">
        <v>16</v>
      </c>
      <c r="D172" s="103">
        <v>3.16129507928646</v>
      </c>
      <c r="E172" s="104">
        <v>3.1247893812307201</v>
      </c>
      <c r="F172" s="111">
        <v>3.0448480899015098</v>
      </c>
      <c r="G172" s="104">
        <v>3.0111299950019199</v>
      </c>
      <c r="H172" s="104">
        <v>2.8987505418000401</v>
      </c>
      <c r="I172" s="111">
        <v>2.79905383815183</v>
      </c>
      <c r="J172" s="105">
        <v>2.7616634692273898</v>
      </c>
      <c r="K172"/>
      <c r="L172"/>
      <c r="M172"/>
    </row>
    <row r="173" spans="1:13">
      <c r="A173" s="26" t="s">
        <v>38</v>
      </c>
      <c r="B173" s="27" t="s">
        <v>13</v>
      </c>
      <c r="C173" s="27">
        <v>1</v>
      </c>
      <c r="D173" s="103">
        <v>4.4963633510582497</v>
      </c>
      <c r="E173" s="104">
        <v>4.3673885128366399</v>
      </c>
      <c r="F173" s="111">
        <v>4.1239039227727101</v>
      </c>
      <c r="G173" s="104">
        <v>4.0249240377994902</v>
      </c>
      <c r="H173" s="104">
        <v>3.8095994374686302</v>
      </c>
      <c r="I173" s="111">
        <v>3.6708802428512999</v>
      </c>
      <c r="J173" s="105">
        <v>3.61498369676081</v>
      </c>
      <c r="K173"/>
      <c r="L173"/>
      <c r="M173"/>
    </row>
    <row r="174" spans="1:13">
      <c r="A174" s="26" t="s">
        <v>38</v>
      </c>
      <c r="B174" s="27" t="s">
        <v>13</v>
      </c>
      <c r="C174" s="27">
        <v>2</v>
      </c>
      <c r="D174" s="103">
        <v>4.4481568002084098</v>
      </c>
      <c r="E174" s="104">
        <v>4.3150580340067499</v>
      </c>
      <c r="F174" s="111">
        <v>4.0640135075308601</v>
      </c>
      <c r="G174" s="104">
        <v>3.9653463247679701</v>
      </c>
      <c r="H174" s="104">
        <v>3.7456065309756599</v>
      </c>
      <c r="I174" s="111">
        <v>3.6038206211200698</v>
      </c>
      <c r="J174" s="105">
        <v>3.54450352490595</v>
      </c>
      <c r="K174"/>
      <c r="L174"/>
      <c r="M174"/>
    </row>
    <row r="175" spans="1:13">
      <c r="A175" s="26" t="s">
        <v>38</v>
      </c>
      <c r="B175" s="27" t="s">
        <v>13</v>
      </c>
      <c r="C175" s="27">
        <v>3</v>
      </c>
      <c r="D175" s="103">
        <v>4.40317224818744</v>
      </c>
      <c r="E175" s="104">
        <v>4.2623612840367802</v>
      </c>
      <c r="F175" s="111">
        <v>4.0093999566937404</v>
      </c>
      <c r="G175" s="104">
        <v>3.9075565478637899</v>
      </c>
      <c r="H175" s="104">
        <v>3.6855023161129998</v>
      </c>
      <c r="I175" s="111">
        <v>3.5374311276889099</v>
      </c>
      <c r="J175" s="105">
        <v>3.4760731976689798</v>
      </c>
      <c r="K175"/>
      <c r="L175"/>
      <c r="M175"/>
    </row>
    <row r="176" spans="1:13">
      <c r="A176" s="26" t="s">
        <v>38</v>
      </c>
      <c r="B176" s="27" t="s">
        <v>13</v>
      </c>
      <c r="C176" s="27">
        <v>4</v>
      </c>
      <c r="D176" s="103">
        <v>4.3556291862272296</v>
      </c>
      <c r="E176" s="104">
        <v>4.2134775010833501</v>
      </c>
      <c r="F176" s="111">
        <v>3.9502993135773901</v>
      </c>
      <c r="G176" s="104">
        <v>3.85114331115911</v>
      </c>
      <c r="H176" s="104">
        <v>3.6261099483749599</v>
      </c>
      <c r="I176" s="111">
        <v>3.4746315277878299</v>
      </c>
      <c r="J176" s="105">
        <v>3.4107858373948199</v>
      </c>
      <c r="K176"/>
      <c r="L176"/>
      <c r="M176"/>
    </row>
    <row r="177" spans="1:13">
      <c r="A177" s="26" t="s">
        <v>38</v>
      </c>
      <c r="B177" s="27" t="s">
        <v>13</v>
      </c>
      <c r="C177" s="27">
        <v>5</v>
      </c>
      <c r="D177" s="103">
        <v>4.3083386038587097</v>
      </c>
      <c r="E177" s="104">
        <v>4.1585970065801199</v>
      </c>
      <c r="F177" s="111">
        <v>3.8933249508838799</v>
      </c>
      <c r="G177" s="104">
        <v>3.7916801825254201</v>
      </c>
      <c r="H177" s="104">
        <v>3.5672578120646898</v>
      </c>
      <c r="I177" s="111">
        <v>3.4125207423657602</v>
      </c>
      <c r="J177" s="105">
        <v>3.3482106277993502</v>
      </c>
      <c r="K177"/>
      <c r="L177"/>
      <c r="M177"/>
    </row>
    <row r="178" spans="1:13">
      <c r="A178" s="26" t="s">
        <v>38</v>
      </c>
      <c r="B178" s="27" t="s">
        <v>13</v>
      </c>
      <c r="C178" s="27">
        <v>6</v>
      </c>
      <c r="D178" s="103">
        <v>4.26007759452526</v>
      </c>
      <c r="E178" s="104">
        <v>4.1020242790110402</v>
      </c>
      <c r="F178" s="111">
        <v>3.8350239098111798</v>
      </c>
      <c r="G178" s="104">
        <v>3.7363539743724901</v>
      </c>
      <c r="H178" s="104">
        <v>3.50862488870745</v>
      </c>
      <c r="I178" s="111">
        <v>3.3526644315643699</v>
      </c>
      <c r="J178" s="105">
        <v>3.2872242066920201</v>
      </c>
      <c r="K178"/>
      <c r="L178"/>
      <c r="M178"/>
    </row>
    <row r="179" spans="1:13">
      <c r="A179" s="26" t="s">
        <v>38</v>
      </c>
      <c r="B179" s="27" t="s">
        <v>13</v>
      </c>
      <c r="C179" s="27">
        <v>7</v>
      </c>
      <c r="D179" s="103">
        <v>4.2117916910183304</v>
      </c>
      <c r="E179" s="104">
        <v>4.0487537328362997</v>
      </c>
      <c r="F179" s="111">
        <v>3.7783517322425602</v>
      </c>
      <c r="G179" s="104">
        <v>3.6783648810488501</v>
      </c>
      <c r="H179" s="104">
        <v>3.4525895309033801</v>
      </c>
      <c r="I179" s="111">
        <v>3.2946628523375998</v>
      </c>
      <c r="J179" s="105">
        <v>3.2282535458896602</v>
      </c>
      <c r="K179"/>
      <c r="L179"/>
      <c r="M179"/>
    </row>
    <row r="180" spans="1:13">
      <c r="A180" s="26" t="s">
        <v>38</v>
      </c>
      <c r="B180" s="27" t="s">
        <v>13</v>
      </c>
      <c r="C180" s="27">
        <v>8</v>
      </c>
      <c r="D180" s="103">
        <v>4.16309002230832</v>
      </c>
      <c r="E180" s="104">
        <v>3.9948380594542101</v>
      </c>
      <c r="F180" s="111">
        <v>3.7194947802996898</v>
      </c>
      <c r="G180" s="104">
        <v>3.6212587540337702</v>
      </c>
      <c r="H180" s="104">
        <v>3.3978760438231799</v>
      </c>
      <c r="I180" s="111">
        <v>3.23738322205342</v>
      </c>
      <c r="J180" s="105">
        <v>3.1703928780737298</v>
      </c>
      <c r="K180"/>
      <c r="L180"/>
      <c r="M180"/>
    </row>
    <row r="181" spans="1:13">
      <c r="A181" s="26" t="s">
        <v>38</v>
      </c>
      <c r="B181" s="27" t="s">
        <v>13</v>
      </c>
      <c r="C181" s="27">
        <v>9</v>
      </c>
      <c r="D181" s="103">
        <v>4.1138001553926502</v>
      </c>
      <c r="E181" s="104">
        <v>3.94081214124988</v>
      </c>
      <c r="F181" s="111">
        <v>3.6634860440659498</v>
      </c>
      <c r="G181" s="104">
        <v>3.5663457867094701</v>
      </c>
      <c r="H181" s="104">
        <v>3.3432036202892101</v>
      </c>
      <c r="I181" s="111">
        <v>3.1821548544809701</v>
      </c>
      <c r="J181" s="105">
        <v>3.1150164957839199</v>
      </c>
      <c r="K181"/>
      <c r="L181"/>
      <c r="M181"/>
    </row>
    <row r="182" spans="1:13">
      <c r="A182" s="26" t="s">
        <v>38</v>
      </c>
      <c r="B182" s="27" t="s">
        <v>13</v>
      </c>
      <c r="C182" s="27">
        <v>10</v>
      </c>
      <c r="D182" s="103">
        <v>4.06715894423166</v>
      </c>
      <c r="E182" s="104">
        <v>3.8849626552048799</v>
      </c>
      <c r="F182" s="111">
        <v>3.6080484054909601</v>
      </c>
      <c r="G182" s="104">
        <v>3.51352534208009</v>
      </c>
      <c r="H182" s="104">
        <v>3.2894632767805398</v>
      </c>
      <c r="I182" s="111">
        <v>3.1297234506006699</v>
      </c>
      <c r="J182" s="105">
        <v>3.0632524640612599</v>
      </c>
      <c r="K182"/>
      <c r="L182"/>
      <c r="M182"/>
    </row>
    <row r="183" spans="1:13">
      <c r="A183" s="26" t="s">
        <v>38</v>
      </c>
      <c r="B183" s="27" t="s">
        <v>13</v>
      </c>
      <c r="C183" s="27">
        <v>11</v>
      </c>
      <c r="D183" s="103">
        <v>4.01453987764177</v>
      </c>
      <c r="E183" s="104">
        <v>3.8297782603801598</v>
      </c>
      <c r="F183" s="111">
        <v>3.5520765251200901</v>
      </c>
      <c r="G183" s="104">
        <v>3.4597354636005302</v>
      </c>
      <c r="H183" s="104">
        <v>3.2381922409334201</v>
      </c>
      <c r="I183" s="111">
        <v>3.0793227981827802</v>
      </c>
      <c r="J183" s="105">
        <v>3.0120481995183299</v>
      </c>
      <c r="K183"/>
      <c r="L183"/>
      <c r="M183"/>
    </row>
    <row r="184" spans="1:13">
      <c r="A184" s="26" t="s">
        <v>38</v>
      </c>
      <c r="B184" s="27" t="s">
        <v>13</v>
      </c>
      <c r="C184" s="27">
        <v>12</v>
      </c>
      <c r="D184" s="103">
        <v>3.9663179128020101</v>
      </c>
      <c r="E184" s="104">
        <v>3.7716409932380901</v>
      </c>
      <c r="F184" s="111">
        <v>3.49448932427123</v>
      </c>
      <c r="G184" s="104">
        <v>3.4037500462518602</v>
      </c>
      <c r="H184" s="104">
        <v>3.1888920160187602</v>
      </c>
      <c r="I184" s="111">
        <v>3.0288698892061601</v>
      </c>
      <c r="J184" s="105">
        <v>2.9613408014098699</v>
      </c>
      <c r="K184"/>
      <c r="L184"/>
      <c r="M184"/>
    </row>
    <row r="185" spans="1:13">
      <c r="A185" s="26" t="s">
        <v>38</v>
      </c>
      <c r="B185" s="27" t="s">
        <v>13</v>
      </c>
      <c r="C185" s="27">
        <v>13</v>
      </c>
      <c r="D185" s="103">
        <v>3.91099392482236</v>
      </c>
      <c r="E185" s="104">
        <v>3.7109882168858799</v>
      </c>
      <c r="F185" s="111">
        <v>3.4386504771470201</v>
      </c>
      <c r="G185" s="104">
        <v>3.3507604797530899</v>
      </c>
      <c r="H185" s="104">
        <v>3.1398563390213701</v>
      </c>
      <c r="I185" s="111">
        <v>2.9791090289740398</v>
      </c>
      <c r="J185" s="105">
        <v>2.9135977342423298</v>
      </c>
      <c r="K185"/>
      <c r="L185"/>
      <c r="M185"/>
    </row>
    <row r="186" spans="1:13">
      <c r="A186" s="26" t="s">
        <v>38</v>
      </c>
      <c r="B186" s="27" t="s">
        <v>13</v>
      </c>
      <c r="C186" s="27">
        <v>14</v>
      </c>
      <c r="D186" s="103">
        <v>3.8500721430696498</v>
      </c>
      <c r="E186" s="104">
        <v>3.6458887283299699</v>
      </c>
      <c r="F186" s="111">
        <v>3.37818229706662</v>
      </c>
      <c r="G186" s="104">
        <v>3.2953370507108999</v>
      </c>
      <c r="H186" s="104">
        <v>3.08912613304771</v>
      </c>
      <c r="I186" s="111">
        <v>2.9325537025236899</v>
      </c>
      <c r="J186" s="105">
        <v>2.86666982481441</v>
      </c>
      <c r="K186"/>
      <c r="L186"/>
      <c r="M186"/>
    </row>
    <row r="187" spans="1:13">
      <c r="A187" s="26" t="s">
        <v>38</v>
      </c>
      <c r="B187" s="27" t="s">
        <v>13</v>
      </c>
      <c r="C187" s="27">
        <v>15</v>
      </c>
      <c r="D187" s="103">
        <v>3.7797844113492798</v>
      </c>
      <c r="E187" s="104">
        <v>3.5750651218179801</v>
      </c>
      <c r="F187" s="111">
        <v>3.31888920747206</v>
      </c>
      <c r="G187" s="104">
        <v>3.2379701258729501</v>
      </c>
      <c r="H187" s="104">
        <v>3.0408199198273298</v>
      </c>
      <c r="I187" s="111">
        <v>2.8852366247633601</v>
      </c>
      <c r="J187" s="105">
        <v>2.8212601539516</v>
      </c>
      <c r="K187"/>
      <c r="L187"/>
      <c r="M187"/>
    </row>
    <row r="188" spans="1:13">
      <c r="A188" s="26" t="s">
        <v>38</v>
      </c>
      <c r="B188" s="27" t="s">
        <v>13</v>
      </c>
      <c r="C188" s="27">
        <v>16</v>
      </c>
      <c r="D188" s="103">
        <v>3.70081728803487</v>
      </c>
      <c r="E188" s="104">
        <v>3.4939436167218498</v>
      </c>
      <c r="F188" s="111">
        <v>3.2536360960948301</v>
      </c>
      <c r="G188" s="104">
        <v>3.1792566713279902</v>
      </c>
      <c r="H188" s="104">
        <v>2.9909864592272202</v>
      </c>
      <c r="I188" s="111">
        <v>2.8395467345263201</v>
      </c>
      <c r="J188" s="105">
        <v>2.7769171217216</v>
      </c>
      <c r="K188"/>
      <c r="L188"/>
      <c r="M188"/>
    </row>
    <row r="189" spans="1:13">
      <c r="A189" s="26" t="s">
        <v>39</v>
      </c>
      <c r="B189" s="27" t="s">
        <v>12</v>
      </c>
      <c r="C189" s="27">
        <v>1</v>
      </c>
      <c r="D189" s="103">
        <v>4.4799426556211799</v>
      </c>
      <c r="E189" s="104">
        <v>4.3836458707074302</v>
      </c>
      <c r="F189" s="111">
        <v>4.2145457468259</v>
      </c>
      <c r="G189" s="104">
        <v>4.1508143900952597</v>
      </c>
      <c r="H189" s="104">
        <v>4.0341083332474899</v>
      </c>
      <c r="I189" s="111">
        <v>3.9691693904705998</v>
      </c>
      <c r="J189" s="105">
        <v>3.9397473215171002</v>
      </c>
      <c r="K189"/>
      <c r="L189"/>
      <c r="M189"/>
    </row>
    <row r="190" spans="1:13">
      <c r="A190" s="26" t="s">
        <v>39</v>
      </c>
      <c r="B190" s="27" t="s">
        <v>12</v>
      </c>
      <c r="C190" s="27">
        <v>2</v>
      </c>
      <c r="D190" s="103">
        <v>4.3695975458724803</v>
      </c>
      <c r="E190" s="104">
        <v>4.2693661158436402</v>
      </c>
      <c r="F190" s="111">
        <v>4.09267658515002</v>
      </c>
      <c r="G190" s="104">
        <v>4.0259255676876498</v>
      </c>
      <c r="H190" s="104">
        <v>3.90338413114292</v>
      </c>
      <c r="I190" s="111">
        <v>3.8318449009414501</v>
      </c>
      <c r="J190" s="105">
        <v>3.7981573274387102</v>
      </c>
      <c r="K190"/>
      <c r="L190"/>
      <c r="M190"/>
    </row>
    <row r="191" spans="1:13">
      <c r="A191" s="26" t="s">
        <v>39</v>
      </c>
      <c r="B191" s="27" t="s">
        <v>12</v>
      </c>
      <c r="C191" s="27">
        <v>3</v>
      </c>
      <c r="D191" s="103">
        <v>4.2639187421032601</v>
      </c>
      <c r="E191" s="104">
        <v>4.1595831715091798</v>
      </c>
      <c r="F191" s="111">
        <v>3.97619183423748</v>
      </c>
      <c r="G191" s="104">
        <v>3.90867247562911</v>
      </c>
      <c r="H191" s="104">
        <v>3.7813290490087299</v>
      </c>
      <c r="I191" s="111">
        <v>3.7045335175671399</v>
      </c>
      <c r="J191" s="105">
        <v>3.6680303236001701</v>
      </c>
      <c r="K191"/>
      <c r="L191"/>
      <c r="M191"/>
    </row>
    <row r="192" spans="1:13">
      <c r="A192" s="26" t="s">
        <v>39</v>
      </c>
      <c r="B192" s="27" t="s">
        <v>12</v>
      </c>
      <c r="C192" s="27">
        <v>4</v>
      </c>
      <c r="D192" s="103">
        <v>4.1558588911884096</v>
      </c>
      <c r="E192" s="104">
        <v>4.0469293663330799</v>
      </c>
      <c r="F192" s="111">
        <v>3.8611821330543101</v>
      </c>
      <c r="G192" s="104">
        <v>3.79394639992474</v>
      </c>
      <c r="H192" s="104">
        <v>3.6645558509012601</v>
      </c>
      <c r="I192" s="111">
        <v>3.5846632391722002</v>
      </c>
      <c r="J192" s="105">
        <v>3.5475362199846701</v>
      </c>
      <c r="K192"/>
      <c r="L192"/>
      <c r="M192"/>
    </row>
    <row r="193" spans="1:13">
      <c r="A193" s="26" t="s">
        <v>39</v>
      </c>
      <c r="B193" s="27" t="s">
        <v>12</v>
      </c>
      <c r="C193" s="27">
        <v>5</v>
      </c>
      <c r="D193" s="103">
        <v>4.0393734534817902</v>
      </c>
      <c r="E193" s="104">
        <v>3.9309326206798598</v>
      </c>
      <c r="F193" s="111">
        <v>3.7477568438648299</v>
      </c>
      <c r="G193" s="104">
        <v>3.68312296663371</v>
      </c>
      <c r="H193" s="104">
        <v>3.55270495354935</v>
      </c>
      <c r="I193" s="111">
        <v>3.47046160970898</v>
      </c>
      <c r="J193" s="105">
        <v>3.4331397894763498</v>
      </c>
      <c r="K193"/>
      <c r="L193"/>
      <c r="M193"/>
    </row>
    <row r="194" spans="1:13">
      <c r="A194" s="26" t="s">
        <v>39</v>
      </c>
      <c r="B194" s="27" t="s">
        <v>12</v>
      </c>
      <c r="C194" s="27">
        <v>6</v>
      </c>
      <c r="D194" s="103">
        <v>3.9103710401659701</v>
      </c>
      <c r="E194" s="104">
        <v>3.8032491389774998</v>
      </c>
      <c r="F194" s="111">
        <v>3.63094687956163</v>
      </c>
      <c r="G194" s="104">
        <v>3.5687808688073002</v>
      </c>
      <c r="H194" s="104">
        <v>3.4412364530918298</v>
      </c>
      <c r="I194" s="111">
        <v>3.3577349742645901</v>
      </c>
      <c r="J194" s="105">
        <v>3.3202555593520602</v>
      </c>
      <c r="K194"/>
      <c r="L194"/>
      <c r="M194"/>
    </row>
    <row r="195" spans="1:13">
      <c r="A195" s="26" t="s">
        <v>39</v>
      </c>
      <c r="B195" s="27" t="s">
        <v>12</v>
      </c>
      <c r="C195" s="27">
        <v>7</v>
      </c>
      <c r="D195" s="103">
        <v>3.7727405135547998</v>
      </c>
      <c r="E195" s="104">
        <v>3.6755885558336101</v>
      </c>
      <c r="F195" s="111">
        <v>3.5149186124370502</v>
      </c>
      <c r="G195" s="104">
        <v>3.4575136890302902</v>
      </c>
      <c r="H195" s="104">
        <v>3.3346783088475598</v>
      </c>
      <c r="I195" s="111">
        <v>3.2518744815976799</v>
      </c>
      <c r="J195" s="105">
        <v>3.21633667597782</v>
      </c>
      <c r="K195"/>
      <c r="L195"/>
      <c r="M195"/>
    </row>
    <row r="196" spans="1:13">
      <c r="A196" s="26" t="s">
        <v>39</v>
      </c>
      <c r="B196" s="27" t="s">
        <v>12</v>
      </c>
      <c r="C196" s="27">
        <v>8</v>
      </c>
      <c r="D196" s="103">
        <v>3.6217646117670901</v>
      </c>
      <c r="E196" s="104">
        <v>3.5379641561170199</v>
      </c>
      <c r="F196" s="111">
        <v>3.3976008569727099</v>
      </c>
      <c r="G196" s="104">
        <v>3.3467035026825198</v>
      </c>
      <c r="H196" s="104">
        <v>3.2314032867518101</v>
      </c>
      <c r="I196" s="111">
        <v>3.1502958121965801</v>
      </c>
      <c r="J196" s="105">
        <v>3.11596252935633</v>
      </c>
      <c r="K196"/>
      <c r="L196"/>
      <c r="M196"/>
    </row>
    <row r="197" spans="1:13">
      <c r="A197" s="26" t="s">
        <v>39</v>
      </c>
      <c r="B197" s="27" t="s">
        <v>12</v>
      </c>
      <c r="C197" s="27">
        <v>9</v>
      </c>
      <c r="D197" s="103">
        <v>3.4599390361187998</v>
      </c>
      <c r="E197" s="104">
        <v>3.3967435887747901</v>
      </c>
      <c r="F197" s="111">
        <v>3.2833709975218102</v>
      </c>
      <c r="G197" s="104">
        <v>3.2385611932314098</v>
      </c>
      <c r="H197" s="104">
        <v>3.1302382020877402</v>
      </c>
      <c r="I197" s="111">
        <v>3.0513807108814701</v>
      </c>
      <c r="J197" s="105">
        <v>3.0190591583191799</v>
      </c>
      <c r="K197"/>
      <c r="L197"/>
      <c r="M197"/>
    </row>
    <row r="198" spans="1:13">
      <c r="A198" s="26" t="s">
        <v>39</v>
      </c>
      <c r="B198" s="27" t="s">
        <v>12</v>
      </c>
      <c r="C198" s="27">
        <v>10</v>
      </c>
      <c r="D198" s="103">
        <v>3.2888838828159002</v>
      </c>
      <c r="E198" s="104">
        <v>3.24954741327435</v>
      </c>
      <c r="F198" s="111">
        <v>3.1690498122949302</v>
      </c>
      <c r="G198" s="104">
        <v>3.1331281198351202</v>
      </c>
      <c r="H198" s="104">
        <v>3.0352614188231501</v>
      </c>
      <c r="I198" s="111">
        <v>2.9593131718736001</v>
      </c>
      <c r="J198" s="105">
        <v>2.9293714554013999</v>
      </c>
      <c r="K198"/>
      <c r="L198"/>
      <c r="M198"/>
    </row>
    <row r="199" spans="1:13">
      <c r="A199" s="26" t="s">
        <v>39</v>
      </c>
      <c r="B199" s="27" t="s">
        <v>12</v>
      </c>
      <c r="C199" s="27">
        <v>11</v>
      </c>
      <c r="D199" s="103">
        <v>3.11342932603598</v>
      </c>
      <c r="E199" s="104">
        <v>3.10446604788764</v>
      </c>
      <c r="F199" s="111">
        <v>3.05720843153407</v>
      </c>
      <c r="G199" s="104">
        <v>3.0304694406141102</v>
      </c>
      <c r="H199" s="104">
        <v>2.9415399839554</v>
      </c>
      <c r="I199" s="111">
        <v>2.8704921073740901</v>
      </c>
      <c r="J199" s="105">
        <v>2.84158438081429</v>
      </c>
      <c r="K199"/>
      <c r="L199"/>
      <c r="M199"/>
    </row>
    <row r="200" spans="1:13">
      <c r="A200" s="26" t="s">
        <v>39</v>
      </c>
      <c r="B200" s="27" t="s">
        <v>12</v>
      </c>
      <c r="C200" s="27">
        <v>12</v>
      </c>
      <c r="D200" s="103">
        <v>2.9316864342122999</v>
      </c>
      <c r="E200" s="104">
        <v>2.9552134763188</v>
      </c>
      <c r="F200" s="111">
        <v>2.9456654060995699</v>
      </c>
      <c r="G200" s="104">
        <v>2.9281063606699198</v>
      </c>
      <c r="H200" s="104">
        <v>2.8514420326978001</v>
      </c>
      <c r="I200" s="111">
        <v>2.7837905516667401</v>
      </c>
      <c r="J200" s="105">
        <v>2.7577913429676801</v>
      </c>
      <c r="K200"/>
      <c r="L200"/>
      <c r="M200"/>
    </row>
    <row r="201" spans="1:13">
      <c r="A201" s="26" t="s">
        <v>39</v>
      </c>
      <c r="B201" s="27" t="s">
        <v>12</v>
      </c>
      <c r="C201" s="27">
        <v>13</v>
      </c>
      <c r="D201" s="103">
        <v>2.7506228271784998</v>
      </c>
      <c r="E201" s="104">
        <v>2.80662053998552</v>
      </c>
      <c r="F201" s="111">
        <v>2.83642040933529</v>
      </c>
      <c r="G201" s="104">
        <v>2.8282701580067799</v>
      </c>
      <c r="H201" s="104">
        <v>2.7631964044533102</v>
      </c>
      <c r="I201" s="111">
        <v>2.6990801448320898</v>
      </c>
      <c r="J201" s="105">
        <v>2.6752836301502598</v>
      </c>
      <c r="K201"/>
      <c r="L201"/>
      <c r="M201"/>
    </row>
    <row r="202" spans="1:13">
      <c r="A202" s="26" t="s">
        <v>39</v>
      </c>
      <c r="B202" s="27" t="s">
        <v>12</v>
      </c>
      <c r="C202" s="27">
        <v>14</v>
      </c>
      <c r="D202" s="103">
        <v>2.5718231422048299</v>
      </c>
      <c r="E202" s="104">
        <v>2.65837266493882</v>
      </c>
      <c r="F202" s="111">
        <v>2.7252867149613902</v>
      </c>
      <c r="G202" s="104">
        <v>2.7270174896519799</v>
      </c>
      <c r="H202" s="104">
        <v>2.6753429086455398</v>
      </c>
      <c r="I202" s="111">
        <v>2.6174526768337598</v>
      </c>
      <c r="J202" s="105">
        <v>2.5943582255672002</v>
      </c>
      <c r="K202"/>
      <c r="L202"/>
      <c r="M202"/>
    </row>
    <row r="203" spans="1:13">
      <c r="A203" s="26" t="s">
        <v>39</v>
      </c>
      <c r="B203" s="27" t="s">
        <v>12</v>
      </c>
      <c r="C203" s="27">
        <v>15</v>
      </c>
      <c r="D203" s="103">
        <v>2.4117013451634999</v>
      </c>
      <c r="E203" s="104">
        <v>2.51505799563953</v>
      </c>
      <c r="F203" s="111">
        <v>2.6137084038558198</v>
      </c>
      <c r="G203" s="104">
        <v>2.6252842314284801</v>
      </c>
      <c r="H203" s="104">
        <v>2.58894959150116</v>
      </c>
      <c r="I203" s="111">
        <v>2.5374678921919802</v>
      </c>
      <c r="J203" s="105">
        <v>2.5166635433006701</v>
      </c>
      <c r="K203"/>
      <c r="L203"/>
      <c r="M203"/>
    </row>
    <row r="204" spans="1:13">
      <c r="A204" s="26" t="s">
        <v>39</v>
      </c>
      <c r="B204" s="27" t="s">
        <v>12</v>
      </c>
      <c r="C204" s="27">
        <v>16</v>
      </c>
      <c r="D204" s="103">
        <v>2.2633504249731802</v>
      </c>
      <c r="E204" s="104">
        <v>2.3727590773622</v>
      </c>
      <c r="F204" s="111">
        <v>2.49455903474855</v>
      </c>
      <c r="G204" s="104">
        <v>2.51579761108108</v>
      </c>
      <c r="H204" s="104">
        <v>2.49717631612081</v>
      </c>
      <c r="I204" s="111">
        <v>2.4538315310432801</v>
      </c>
      <c r="J204" s="105">
        <v>2.43427154029128</v>
      </c>
      <c r="K204"/>
      <c r="L204"/>
      <c r="M204"/>
    </row>
    <row r="205" spans="1:13">
      <c r="A205" s="26" t="s">
        <v>39</v>
      </c>
      <c r="B205" s="27" t="s">
        <v>13</v>
      </c>
      <c r="C205" s="27">
        <v>1</v>
      </c>
      <c r="D205" s="103">
        <v>4.54540425826485</v>
      </c>
      <c r="E205" s="104">
        <v>4.4321792075231796</v>
      </c>
      <c r="F205" s="111">
        <v>4.2223980853042002</v>
      </c>
      <c r="G205" s="104">
        <v>4.1400224495801803</v>
      </c>
      <c r="H205" s="104">
        <v>3.9778717417907599</v>
      </c>
      <c r="I205" s="111">
        <v>3.8801197051073699</v>
      </c>
      <c r="J205" s="105">
        <v>3.8386118250333299</v>
      </c>
      <c r="K205"/>
      <c r="L205"/>
      <c r="M205"/>
    </row>
    <row r="206" spans="1:13">
      <c r="A206" s="26" t="s">
        <v>39</v>
      </c>
      <c r="B206" s="27" t="s">
        <v>13</v>
      </c>
      <c r="C206" s="27">
        <v>2</v>
      </c>
      <c r="D206" s="103">
        <v>4.4569275443317702</v>
      </c>
      <c r="E206" s="104">
        <v>4.3335839243124399</v>
      </c>
      <c r="F206" s="111">
        <v>4.1119746891978401</v>
      </c>
      <c r="G206" s="104">
        <v>4.02882667756041</v>
      </c>
      <c r="H206" s="104">
        <v>3.8589263599558201</v>
      </c>
      <c r="I206" s="111">
        <v>3.7531369780429902</v>
      </c>
      <c r="J206" s="105">
        <v>3.7053378946019899</v>
      </c>
      <c r="K206"/>
      <c r="L206"/>
      <c r="M206"/>
    </row>
    <row r="207" spans="1:13">
      <c r="A207" s="26" t="s">
        <v>39</v>
      </c>
      <c r="B207" s="27" t="s">
        <v>13</v>
      </c>
      <c r="C207" s="27">
        <v>3</v>
      </c>
      <c r="D207" s="103">
        <v>4.3690039883068303</v>
      </c>
      <c r="E207" s="104">
        <v>4.2368746902023897</v>
      </c>
      <c r="F207" s="111">
        <v>4.0055221593476</v>
      </c>
      <c r="G207" s="104">
        <v>3.9203831714270998</v>
      </c>
      <c r="H207" s="104">
        <v>3.7477391335204699</v>
      </c>
      <c r="I207" s="111">
        <v>3.63621344363448</v>
      </c>
      <c r="J207" s="105">
        <v>3.58645681415718</v>
      </c>
      <c r="K207"/>
      <c r="L207"/>
      <c r="M207"/>
    </row>
    <row r="208" spans="1:13">
      <c r="A208" s="26" t="s">
        <v>39</v>
      </c>
      <c r="B208" s="27" t="s">
        <v>13</v>
      </c>
      <c r="C208" s="27">
        <v>4</v>
      </c>
      <c r="D208" s="103">
        <v>4.2752149970910303</v>
      </c>
      <c r="E208" s="104">
        <v>4.1367481668196602</v>
      </c>
      <c r="F208" s="111">
        <v>3.8996283655711101</v>
      </c>
      <c r="G208" s="104">
        <v>3.8149926859467098</v>
      </c>
      <c r="H208" s="104">
        <v>3.64156696263331</v>
      </c>
      <c r="I208" s="111">
        <v>3.5273989896604401</v>
      </c>
      <c r="J208" s="105">
        <v>3.47559687413424</v>
      </c>
      <c r="K208"/>
      <c r="L208"/>
      <c r="M208"/>
    </row>
    <row r="209" spans="1:13">
      <c r="A209" s="26" t="s">
        <v>39</v>
      </c>
      <c r="B209" s="27" t="s">
        <v>13</v>
      </c>
      <c r="C209" s="27">
        <v>5</v>
      </c>
      <c r="D209" s="103">
        <v>4.1791205899922002</v>
      </c>
      <c r="E209" s="104">
        <v>4.0346693354292604</v>
      </c>
      <c r="F209" s="111">
        <v>3.7939976849976902</v>
      </c>
      <c r="G209" s="104">
        <v>3.7113902308667899</v>
      </c>
      <c r="H209" s="104">
        <v>3.5391995967683201</v>
      </c>
      <c r="I209" s="111">
        <v>3.4230881408559402</v>
      </c>
      <c r="J209" s="105">
        <v>3.3711282831254801</v>
      </c>
      <c r="K209"/>
      <c r="L209"/>
      <c r="M209"/>
    </row>
    <row r="210" spans="1:13">
      <c r="A210" s="26" t="s">
        <v>39</v>
      </c>
      <c r="B210" s="27" t="s">
        <v>13</v>
      </c>
      <c r="C210" s="27">
        <v>6</v>
      </c>
      <c r="D210" s="103">
        <v>4.0726874178839996</v>
      </c>
      <c r="E210" s="104">
        <v>3.9237346028528801</v>
      </c>
      <c r="F210" s="111">
        <v>3.6875605161277898</v>
      </c>
      <c r="G210" s="104">
        <v>3.60693582541851</v>
      </c>
      <c r="H210" s="104">
        <v>3.4374891057735</v>
      </c>
      <c r="I210" s="111">
        <v>3.32263803403076</v>
      </c>
      <c r="J210" s="105">
        <v>3.27143337205184</v>
      </c>
      <c r="K210"/>
      <c r="L210"/>
      <c r="M210"/>
    </row>
    <row r="211" spans="1:13">
      <c r="A211" s="26" t="s">
        <v>39</v>
      </c>
      <c r="B211" s="27" t="s">
        <v>13</v>
      </c>
      <c r="C211" s="27">
        <v>7</v>
      </c>
      <c r="D211" s="103">
        <v>3.9623752620788801</v>
      </c>
      <c r="E211" s="104">
        <v>3.81217614488608</v>
      </c>
      <c r="F211" s="111">
        <v>3.58289988832871</v>
      </c>
      <c r="G211" s="104">
        <v>3.5058153311044702</v>
      </c>
      <c r="H211" s="104">
        <v>3.3414240046030699</v>
      </c>
      <c r="I211" s="111">
        <v>3.2262311967581301</v>
      </c>
      <c r="J211" s="105">
        <v>3.1770813636016602</v>
      </c>
      <c r="K211"/>
      <c r="L211"/>
      <c r="M211"/>
    </row>
    <row r="212" spans="1:13">
      <c r="A212" s="26" t="s">
        <v>39</v>
      </c>
      <c r="B212" s="27" t="s">
        <v>13</v>
      </c>
      <c r="C212" s="27">
        <v>8</v>
      </c>
      <c r="D212" s="103">
        <v>3.8389328509713598</v>
      </c>
      <c r="E212" s="104">
        <v>3.6924645355052998</v>
      </c>
      <c r="F212" s="111">
        <v>3.47556164686846</v>
      </c>
      <c r="G212" s="104">
        <v>3.4051321778001</v>
      </c>
      <c r="H212" s="104">
        <v>3.24749728380307</v>
      </c>
      <c r="I212" s="111">
        <v>3.1349438920426902</v>
      </c>
      <c r="J212" s="105">
        <v>3.0856015940255799</v>
      </c>
      <c r="K212"/>
      <c r="L212"/>
      <c r="M212"/>
    </row>
    <row r="213" spans="1:13">
      <c r="A213" s="26" t="s">
        <v>39</v>
      </c>
      <c r="B213" s="27" t="s">
        <v>13</v>
      </c>
      <c r="C213" s="27">
        <v>9</v>
      </c>
      <c r="D213" s="103">
        <v>3.7081082797752498</v>
      </c>
      <c r="E213" s="104">
        <v>3.5692784135676598</v>
      </c>
      <c r="F213" s="111">
        <v>3.3727907178935901</v>
      </c>
      <c r="G213" s="104">
        <v>3.3061603766940402</v>
      </c>
      <c r="H213" s="104">
        <v>3.1570167853953</v>
      </c>
      <c r="I213" s="111">
        <v>3.0473597267837702</v>
      </c>
      <c r="J213" s="105">
        <v>3.0012551327590899</v>
      </c>
      <c r="K213"/>
      <c r="L213"/>
      <c r="M213"/>
    </row>
    <row r="214" spans="1:13">
      <c r="A214" s="26" t="s">
        <v>39</v>
      </c>
      <c r="B214" s="27" t="s">
        <v>13</v>
      </c>
      <c r="C214" s="27">
        <v>10</v>
      </c>
      <c r="D214" s="103">
        <v>3.5681203560136199</v>
      </c>
      <c r="E214" s="104">
        <v>3.4442777294903801</v>
      </c>
      <c r="F214" s="111">
        <v>3.2704310719090901</v>
      </c>
      <c r="G214" s="104">
        <v>3.21142769831182</v>
      </c>
      <c r="H214" s="104">
        <v>3.0695623971977</v>
      </c>
      <c r="I214" s="111">
        <v>2.9619297398581299</v>
      </c>
      <c r="J214" s="105">
        <v>2.91787071839151</v>
      </c>
      <c r="K214"/>
      <c r="L214"/>
      <c r="M214"/>
    </row>
    <row r="215" spans="1:13">
      <c r="A215" s="26" t="s">
        <v>39</v>
      </c>
      <c r="B215" s="27" t="s">
        <v>13</v>
      </c>
      <c r="C215" s="27">
        <v>11</v>
      </c>
      <c r="D215" s="103">
        <v>3.4181015035114202</v>
      </c>
      <c r="E215" s="104">
        <v>3.3170070521525701</v>
      </c>
      <c r="F215" s="111">
        <v>3.1688808726519202</v>
      </c>
      <c r="G215" s="104">
        <v>3.1184766032710498</v>
      </c>
      <c r="H215" s="104">
        <v>2.9851107451680701</v>
      </c>
      <c r="I215" s="111">
        <v>2.8833102260953001</v>
      </c>
      <c r="J215" s="105">
        <v>2.84039354635902</v>
      </c>
      <c r="K215"/>
      <c r="L215"/>
      <c r="M215"/>
    </row>
    <row r="216" spans="1:13">
      <c r="A216" s="26" t="s">
        <v>39</v>
      </c>
      <c r="B216" s="27" t="s">
        <v>13</v>
      </c>
      <c r="C216" s="27">
        <v>12</v>
      </c>
      <c r="D216" s="103">
        <v>3.2498328451953702</v>
      </c>
      <c r="E216" s="104">
        <v>3.1787748088668999</v>
      </c>
      <c r="F216" s="111">
        <v>3.0666981503831798</v>
      </c>
      <c r="G216" s="104">
        <v>3.0243083986264998</v>
      </c>
      <c r="H216" s="104">
        <v>2.9040417322077299</v>
      </c>
      <c r="I216" s="111">
        <v>2.8048649077156198</v>
      </c>
      <c r="J216" s="105">
        <v>2.76465037122514</v>
      </c>
      <c r="K216"/>
      <c r="L216"/>
      <c r="M216"/>
    </row>
    <row r="217" spans="1:13">
      <c r="A217" s="26" t="s">
        <v>39</v>
      </c>
      <c r="B217" s="27" t="s">
        <v>13</v>
      </c>
      <c r="C217" s="27">
        <v>13</v>
      </c>
      <c r="D217" s="103">
        <v>3.0743377122581399</v>
      </c>
      <c r="E217" s="104">
        <v>3.0413680779822001</v>
      </c>
      <c r="F217" s="111">
        <v>2.9668670908388601</v>
      </c>
      <c r="G217" s="104">
        <v>2.9332611941255902</v>
      </c>
      <c r="H217" s="104">
        <v>2.82379747329419</v>
      </c>
      <c r="I217" s="111">
        <v>2.73037325544218</v>
      </c>
      <c r="J217" s="105">
        <v>2.6919487304385701</v>
      </c>
      <c r="K217"/>
      <c r="L217"/>
      <c r="M217"/>
    </row>
    <row r="218" spans="1:13">
      <c r="A218" s="26" t="s">
        <v>39</v>
      </c>
      <c r="B218" s="27" t="s">
        <v>13</v>
      </c>
      <c r="C218" s="27">
        <v>14</v>
      </c>
      <c r="D218" s="103">
        <v>2.8800110632241802</v>
      </c>
      <c r="E218" s="104">
        <v>2.8955453430713698</v>
      </c>
      <c r="F218" s="111">
        <v>2.8634908213373702</v>
      </c>
      <c r="G218" s="104">
        <v>2.83974980862906</v>
      </c>
      <c r="H218" s="104">
        <v>2.7419586042653901</v>
      </c>
      <c r="I218" s="111">
        <v>2.65390213637601</v>
      </c>
      <c r="J218" s="105">
        <v>2.61791514736051</v>
      </c>
      <c r="K218"/>
      <c r="L218"/>
      <c r="M218"/>
    </row>
    <row r="219" spans="1:13">
      <c r="A219" s="26" t="s">
        <v>39</v>
      </c>
      <c r="B219" s="27" t="s">
        <v>13</v>
      </c>
      <c r="C219" s="27">
        <v>15</v>
      </c>
      <c r="D219" s="103">
        <v>2.6718491490082901</v>
      </c>
      <c r="E219" s="104">
        <v>2.7362939030803899</v>
      </c>
      <c r="F219" s="111">
        <v>2.7546101971652401</v>
      </c>
      <c r="G219" s="104">
        <v>2.7428006156515599</v>
      </c>
      <c r="H219" s="104">
        <v>2.6635675084123802</v>
      </c>
      <c r="I219" s="111">
        <v>2.58135609460202</v>
      </c>
      <c r="J219" s="105">
        <v>2.5472808329446801</v>
      </c>
      <c r="K219"/>
      <c r="L219"/>
      <c r="M219"/>
    </row>
    <row r="220" spans="1:13">
      <c r="A220" s="26" t="s">
        <v>39</v>
      </c>
      <c r="B220" s="27" t="s">
        <v>13</v>
      </c>
      <c r="C220" s="27">
        <v>16</v>
      </c>
      <c r="D220" s="103">
        <v>2.4357349272611102</v>
      </c>
      <c r="E220" s="104">
        <v>2.5527622817076399</v>
      </c>
      <c r="F220" s="111">
        <v>2.62947233642649</v>
      </c>
      <c r="G220" s="104">
        <v>2.63199313464261</v>
      </c>
      <c r="H220" s="104">
        <v>2.5773115467927399</v>
      </c>
      <c r="I220" s="111">
        <v>2.50593978331908</v>
      </c>
      <c r="J220" s="105">
        <v>2.4744860742201298</v>
      </c>
      <c r="K220"/>
      <c r="L220"/>
      <c r="M220"/>
    </row>
    <row r="221" spans="1:13">
      <c r="A221" s="26" t="s">
        <v>40</v>
      </c>
      <c r="B221" s="27" t="s">
        <v>12</v>
      </c>
      <c r="C221" s="27">
        <v>1</v>
      </c>
      <c r="D221" s="103">
        <v>4.4802368949856</v>
      </c>
      <c r="E221" s="104">
        <v>4.3927843203772099</v>
      </c>
      <c r="F221" s="111">
        <v>4.2216880325476804</v>
      </c>
      <c r="G221" s="104">
        <v>4.15064283236</v>
      </c>
      <c r="H221" s="104">
        <v>4.03357964084024</v>
      </c>
      <c r="I221" s="111">
        <v>3.9680951917617602</v>
      </c>
      <c r="J221" s="105">
        <v>3.9251566067001602</v>
      </c>
      <c r="K221"/>
      <c r="L221"/>
      <c r="M221"/>
    </row>
    <row r="222" spans="1:13">
      <c r="A222" s="26" t="s">
        <v>40</v>
      </c>
      <c r="B222" s="27" t="s">
        <v>12</v>
      </c>
      <c r="C222" s="27">
        <v>2</v>
      </c>
      <c r="D222" s="103">
        <v>4.3273325697341001</v>
      </c>
      <c r="E222" s="104">
        <v>4.2313137292402798</v>
      </c>
      <c r="F222" s="111">
        <v>4.0399633317126202</v>
      </c>
      <c r="G222" s="104">
        <v>3.9599351273866001</v>
      </c>
      <c r="H222" s="104">
        <v>3.8285550719492401</v>
      </c>
      <c r="I222" s="111">
        <v>3.7503121865564601</v>
      </c>
      <c r="J222" s="105">
        <v>3.6932152804837899</v>
      </c>
      <c r="K222"/>
      <c r="L222"/>
      <c r="M222"/>
    </row>
    <row r="223" spans="1:13">
      <c r="A223" s="26" t="s">
        <v>40</v>
      </c>
      <c r="B223" s="27" t="s">
        <v>12</v>
      </c>
      <c r="C223" s="27">
        <v>3</v>
      </c>
      <c r="D223" s="103">
        <v>4.2126172520187</v>
      </c>
      <c r="E223" s="104">
        <v>4.1112724549109503</v>
      </c>
      <c r="F223" s="111">
        <v>3.9138178208833301</v>
      </c>
      <c r="G223" s="104">
        <v>3.83242831105433</v>
      </c>
      <c r="H223" s="104">
        <v>3.69540758635838</v>
      </c>
      <c r="I223" s="111">
        <v>3.6117749230146798</v>
      </c>
      <c r="J223" s="105">
        <v>3.55534289755126</v>
      </c>
      <c r="K223"/>
      <c r="L223"/>
      <c r="M223"/>
    </row>
    <row r="224" spans="1:13">
      <c r="A224" s="26" t="s">
        <v>40</v>
      </c>
      <c r="B224" s="27" t="s">
        <v>12</v>
      </c>
      <c r="C224" s="27">
        <v>4</v>
      </c>
      <c r="D224" s="103">
        <v>4.1037743566359097</v>
      </c>
      <c r="E224" s="104">
        <v>4.0039782523702296</v>
      </c>
      <c r="F224" s="111">
        <v>3.80751848728013</v>
      </c>
      <c r="G224" s="104">
        <v>3.7290244545776798</v>
      </c>
      <c r="H224" s="104">
        <v>3.5919987109643801</v>
      </c>
      <c r="I224" s="111">
        <v>3.5061429155731001</v>
      </c>
      <c r="J224" s="105">
        <v>3.4531231719144801</v>
      </c>
      <c r="K224"/>
      <c r="L224"/>
      <c r="M224"/>
    </row>
    <row r="225" spans="1:13">
      <c r="A225" s="26" t="s">
        <v>40</v>
      </c>
      <c r="B225" s="27" t="s">
        <v>12</v>
      </c>
      <c r="C225" s="27">
        <v>5</v>
      </c>
      <c r="D225" s="103">
        <v>3.9925370427506701</v>
      </c>
      <c r="E225" s="104">
        <v>3.89320727991608</v>
      </c>
      <c r="F225" s="111">
        <v>3.7064158360552901</v>
      </c>
      <c r="G225" s="104">
        <v>3.6320346605616098</v>
      </c>
      <c r="H225" s="104">
        <v>3.4967179886409201</v>
      </c>
      <c r="I225" s="111">
        <v>3.41020847183264</v>
      </c>
      <c r="J225" s="105">
        <v>3.3613303036895799</v>
      </c>
      <c r="K225"/>
      <c r="L225"/>
      <c r="M225"/>
    </row>
    <row r="226" spans="1:13">
      <c r="A226" s="26" t="s">
        <v>40</v>
      </c>
      <c r="B226" s="27" t="s">
        <v>12</v>
      </c>
      <c r="C226" s="27">
        <v>6</v>
      </c>
      <c r="D226" s="103">
        <v>3.8671657395921</v>
      </c>
      <c r="E226" s="104">
        <v>3.7770815711210401</v>
      </c>
      <c r="F226" s="111">
        <v>3.6041128118045802</v>
      </c>
      <c r="G226" s="104">
        <v>3.53606319558875</v>
      </c>
      <c r="H226" s="104">
        <v>3.4040074543812402</v>
      </c>
      <c r="I226" s="111">
        <v>3.3172692196736802</v>
      </c>
      <c r="J226" s="105">
        <v>3.27233987328502</v>
      </c>
      <c r="K226"/>
      <c r="L226"/>
      <c r="M226"/>
    </row>
    <row r="227" spans="1:13">
      <c r="A227" s="26" t="s">
        <v>40</v>
      </c>
      <c r="B227" s="27" t="s">
        <v>12</v>
      </c>
      <c r="C227" s="27">
        <v>7</v>
      </c>
      <c r="D227" s="103">
        <v>3.7268870209070299</v>
      </c>
      <c r="E227" s="104">
        <v>3.64981030717684</v>
      </c>
      <c r="F227" s="111">
        <v>3.4985178448513898</v>
      </c>
      <c r="G227" s="104">
        <v>3.4361410618213601</v>
      </c>
      <c r="H227" s="104">
        <v>3.31058822835486</v>
      </c>
      <c r="I227" s="111">
        <v>3.2247859445436999</v>
      </c>
      <c r="J227" s="105">
        <v>3.1838059178934199</v>
      </c>
      <c r="K227"/>
      <c r="L227"/>
      <c r="M227"/>
    </row>
    <row r="228" spans="1:13">
      <c r="A228" s="26" t="s">
        <v>40</v>
      </c>
      <c r="B228" s="27" t="s">
        <v>12</v>
      </c>
      <c r="C228" s="27">
        <v>8</v>
      </c>
      <c r="D228" s="103">
        <v>3.5717812016840802</v>
      </c>
      <c r="E228" s="104">
        <v>3.5160079814774199</v>
      </c>
      <c r="F228" s="111">
        <v>3.3942119554031698</v>
      </c>
      <c r="G228" s="104">
        <v>3.3414268589621798</v>
      </c>
      <c r="H228" s="104">
        <v>3.2237670731491401</v>
      </c>
      <c r="I228" s="111">
        <v>3.1402010425211202</v>
      </c>
      <c r="J228" s="105">
        <v>3.1034574787603799</v>
      </c>
      <c r="K228"/>
      <c r="L228"/>
      <c r="M228"/>
    </row>
    <row r="229" spans="1:13">
      <c r="A229" s="26" t="s">
        <v>40</v>
      </c>
      <c r="B229" s="27" t="s">
        <v>12</v>
      </c>
      <c r="C229" s="27">
        <v>9</v>
      </c>
      <c r="D229" s="103">
        <v>3.3995852270903999</v>
      </c>
      <c r="E229" s="104">
        <v>3.3713369435060399</v>
      </c>
      <c r="F229" s="111">
        <v>3.2877552012002198</v>
      </c>
      <c r="G229" s="104">
        <v>3.2451062851103698</v>
      </c>
      <c r="H229" s="104">
        <v>3.1373399266909598</v>
      </c>
      <c r="I229" s="111">
        <v>3.0565326402845501</v>
      </c>
      <c r="J229" s="105">
        <v>3.0236893496084298</v>
      </c>
      <c r="K229"/>
      <c r="L229"/>
      <c r="M229"/>
    </row>
    <row r="230" spans="1:13">
      <c r="A230" s="26" t="s">
        <v>40</v>
      </c>
      <c r="B230" s="27" t="s">
        <v>12</v>
      </c>
      <c r="C230" s="27">
        <v>10</v>
      </c>
      <c r="D230" s="103">
        <v>3.2122742095000199</v>
      </c>
      <c r="E230" s="104">
        <v>3.2209155625305601</v>
      </c>
      <c r="F230" s="111">
        <v>3.1812167217785001</v>
      </c>
      <c r="G230" s="104">
        <v>3.14988495181642</v>
      </c>
      <c r="H230" s="104">
        <v>3.0524726825887698</v>
      </c>
      <c r="I230" s="111">
        <v>2.9750965976491401</v>
      </c>
      <c r="J230" s="105">
        <v>2.9466359385870899</v>
      </c>
      <c r="K230"/>
      <c r="L230"/>
      <c r="M230"/>
    </row>
    <row r="231" spans="1:13">
      <c r="A231" s="26" t="s">
        <v>40</v>
      </c>
      <c r="B231" s="27" t="s">
        <v>12</v>
      </c>
      <c r="C231" s="27">
        <v>11</v>
      </c>
      <c r="D231" s="103">
        <v>3.0150871178611598</v>
      </c>
      <c r="E231" s="104">
        <v>3.06591202503277</v>
      </c>
      <c r="F231" s="111">
        <v>3.0788211344931402</v>
      </c>
      <c r="G231" s="104">
        <v>3.0609185990649599</v>
      </c>
      <c r="H231" s="104">
        <v>2.97669506047363</v>
      </c>
      <c r="I231" s="111">
        <v>2.9024401824377399</v>
      </c>
      <c r="J231" s="105">
        <v>2.87814766541835</v>
      </c>
      <c r="K231"/>
      <c r="L231"/>
      <c r="M231"/>
    </row>
    <row r="232" spans="1:13">
      <c r="A232" s="26" t="s">
        <v>40</v>
      </c>
      <c r="B232" s="27" t="s">
        <v>12</v>
      </c>
      <c r="C232" s="27">
        <v>12</v>
      </c>
      <c r="D232" s="103">
        <v>2.8032044050902498</v>
      </c>
      <c r="E232" s="104">
        <v>2.9023727974090199</v>
      </c>
      <c r="F232" s="111">
        <v>2.9764757761969798</v>
      </c>
      <c r="G232" s="104">
        <v>2.9727727064568401</v>
      </c>
      <c r="H232" s="104">
        <v>2.9000626477339502</v>
      </c>
      <c r="I232" s="111">
        <v>2.8302627381479502</v>
      </c>
      <c r="J232" s="105">
        <v>2.8102300856791</v>
      </c>
      <c r="K232"/>
      <c r="L232"/>
      <c r="M232"/>
    </row>
    <row r="233" spans="1:13">
      <c r="A233" s="26" t="s">
        <v>40</v>
      </c>
      <c r="B233" s="27" t="s">
        <v>12</v>
      </c>
      <c r="C233" s="27">
        <v>13</v>
      </c>
      <c r="D233" s="103">
        <v>2.5857422919292201</v>
      </c>
      <c r="E233" s="104">
        <v>2.7326459749439</v>
      </c>
      <c r="F233" s="111">
        <v>2.8707017471162799</v>
      </c>
      <c r="G233" s="104">
        <v>2.8828454889811499</v>
      </c>
      <c r="H233" s="104">
        <v>2.8271293580907</v>
      </c>
      <c r="I233" s="111">
        <v>2.7616343003195198</v>
      </c>
      <c r="J233" s="105">
        <v>2.7462164008038399</v>
      </c>
      <c r="K233"/>
      <c r="L233"/>
      <c r="M233"/>
    </row>
    <row r="234" spans="1:13">
      <c r="A234" s="26" t="s">
        <v>40</v>
      </c>
      <c r="B234" s="27" t="s">
        <v>12</v>
      </c>
      <c r="C234" s="27">
        <v>14</v>
      </c>
      <c r="D234" s="103">
        <v>2.3640315358484401</v>
      </c>
      <c r="E234" s="104">
        <v>2.5506617484480998</v>
      </c>
      <c r="F234" s="111">
        <v>2.7595201214939502</v>
      </c>
      <c r="G234" s="104">
        <v>2.7893544293837098</v>
      </c>
      <c r="H234" s="104">
        <v>2.7516841722149099</v>
      </c>
      <c r="I234" s="111">
        <v>2.6918394128869698</v>
      </c>
      <c r="J234" s="105">
        <v>2.6803767233062401</v>
      </c>
      <c r="K234"/>
      <c r="L234"/>
      <c r="M234"/>
    </row>
    <row r="235" spans="1:13">
      <c r="A235" s="26" t="s">
        <v>40</v>
      </c>
      <c r="B235" s="27" t="s">
        <v>12</v>
      </c>
      <c r="C235" s="27">
        <v>15</v>
      </c>
      <c r="D235" s="103">
        <v>2.1418227805813399</v>
      </c>
      <c r="E235" s="104">
        <v>2.3432305120580099</v>
      </c>
      <c r="F235" s="111">
        <v>2.6152731870778401</v>
      </c>
      <c r="G235" s="104">
        <v>2.6654673338348802</v>
      </c>
      <c r="H235" s="104">
        <v>2.6534140987491299</v>
      </c>
      <c r="I235" s="111">
        <v>2.6026414392403399</v>
      </c>
      <c r="J235" s="105">
        <v>2.59475953987869</v>
      </c>
      <c r="K235"/>
      <c r="L235"/>
      <c r="M235"/>
    </row>
    <row r="236" spans="1:13">
      <c r="A236" s="26" t="s">
        <v>40</v>
      </c>
      <c r="B236" s="27" t="s">
        <v>12</v>
      </c>
      <c r="C236" s="27">
        <v>16</v>
      </c>
      <c r="D236" s="103">
        <v>1.9379527273644199</v>
      </c>
      <c r="E236" s="104">
        <v>2.11784941155944</v>
      </c>
      <c r="F236" s="111">
        <v>2.41186107910662</v>
      </c>
      <c r="G236" s="104">
        <v>2.4809113863116798</v>
      </c>
      <c r="H236" s="104">
        <v>2.50526846630033</v>
      </c>
      <c r="I236" s="111">
        <v>2.4694543684233801</v>
      </c>
      <c r="J236" s="105">
        <v>2.4619611749867101</v>
      </c>
      <c r="K236"/>
      <c r="L236"/>
      <c r="M236"/>
    </row>
    <row r="237" spans="1:13">
      <c r="A237" s="26" t="s">
        <v>40</v>
      </c>
      <c r="B237" s="27" t="s">
        <v>13</v>
      </c>
      <c r="C237" s="27">
        <v>1</v>
      </c>
      <c r="D237" s="103">
        <v>4.5700740969781801</v>
      </c>
      <c r="E237" s="104">
        <v>4.4595309771710303</v>
      </c>
      <c r="F237" s="111">
        <v>4.2511018549894102</v>
      </c>
      <c r="G237" s="104">
        <v>4.1670223727825499</v>
      </c>
      <c r="H237" s="104">
        <v>4.0141530489238102</v>
      </c>
      <c r="I237" s="111">
        <v>3.9171474971236799</v>
      </c>
      <c r="J237" s="105">
        <v>3.8578344080325402</v>
      </c>
      <c r="K237"/>
      <c r="L237"/>
      <c r="M237"/>
    </row>
    <row r="238" spans="1:13">
      <c r="A238" s="26" t="s">
        <v>40</v>
      </c>
      <c r="B238" s="27" t="s">
        <v>13</v>
      </c>
      <c r="C238" s="27">
        <v>2</v>
      </c>
      <c r="D238" s="103">
        <v>4.43245996458481</v>
      </c>
      <c r="E238" s="104">
        <v>4.3064086571861502</v>
      </c>
      <c r="F238" s="111">
        <v>4.0742031597759798</v>
      </c>
      <c r="G238" s="104">
        <v>3.9822513603410998</v>
      </c>
      <c r="H238" s="104">
        <v>3.8194720876843902</v>
      </c>
      <c r="I238" s="111">
        <v>3.7132184249259401</v>
      </c>
      <c r="J238" s="105">
        <v>3.6446172551028901</v>
      </c>
      <c r="K238"/>
      <c r="L238"/>
      <c r="M238"/>
    </row>
    <row r="239" spans="1:13">
      <c r="A239" s="26" t="s">
        <v>40</v>
      </c>
      <c r="B239" s="27" t="s">
        <v>13</v>
      </c>
      <c r="C239" s="27">
        <v>3</v>
      </c>
      <c r="D239" s="103">
        <v>4.3207526028314804</v>
      </c>
      <c r="E239" s="104">
        <v>4.18643571914121</v>
      </c>
      <c r="F239" s="111">
        <v>3.9455265462805098</v>
      </c>
      <c r="G239" s="104">
        <v>3.8541664381440999</v>
      </c>
      <c r="H239" s="104">
        <v>3.6911491715295499</v>
      </c>
      <c r="I239" s="111">
        <v>3.5838527794234301</v>
      </c>
      <c r="J239" s="105">
        <v>3.5168214414364898</v>
      </c>
      <c r="K239"/>
      <c r="L239"/>
      <c r="M239"/>
    </row>
    <row r="240" spans="1:13">
      <c r="A240" s="26" t="s">
        <v>40</v>
      </c>
      <c r="B240" s="27" t="s">
        <v>13</v>
      </c>
      <c r="C240" s="27">
        <v>4</v>
      </c>
      <c r="D240" s="103">
        <v>4.2186385846882999</v>
      </c>
      <c r="E240" s="104">
        <v>4.0800050342541203</v>
      </c>
      <c r="F240" s="111">
        <v>3.8381697808167101</v>
      </c>
      <c r="G240" s="104">
        <v>3.7489492869743501</v>
      </c>
      <c r="H240" s="104">
        <v>3.5890767569296602</v>
      </c>
      <c r="I240" s="111">
        <v>3.4829521707797699</v>
      </c>
      <c r="J240" s="105">
        <v>3.4205366825204</v>
      </c>
      <c r="K240"/>
      <c r="L240"/>
      <c r="M240"/>
    </row>
    <row r="241" spans="1:13">
      <c r="A241" s="26" t="s">
        <v>40</v>
      </c>
      <c r="B241" s="27" t="s">
        <v>13</v>
      </c>
      <c r="C241" s="27">
        <v>5</v>
      </c>
      <c r="D241" s="103">
        <v>4.1191580930123504</v>
      </c>
      <c r="E241" s="104">
        <v>3.97728407027923</v>
      </c>
      <c r="F241" s="111">
        <v>3.7386312899074499</v>
      </c>
      <c r="G241" s="104">
        <v>3.6536810093313501</v>
      </c>
      <c r="H241" s="104">
        <v>3.4956597769676399</v>
      </c>
      <c r="I241" s="111">
        <v>3.39054961978615</v>
      </c>
      <c r="J241" s="105">
        <v>3.3337264161476399</v>
      </c>
      <c r="K241"/>
      <c r="L241"/>
      <c r="M241"/>
    </row>
    <row r="242" spans="1:13">
      <c r="A242" s="26" t="s">
        <v>40</v>
      </c>
      <c r="B242" s="27" t="s">
        <v>13</v>
      </c>
      <c r="C242" s="27">
        <v>6</v>
      </c>
      <c r="D242" s="103">
        <v>4.0137641261840704</v>
      </c>
      <c r="E242" s="104">
        <v>3.8723391823262601</v>
      </c>
      <c r="F242" s="111">
        <v>3.6405317651379199</v>
      </c>
      <c r="G242" s="104">
        <v>3.5596701891262099</v>
      </c>
      <c r="H242" s="104">
        <v>3.4060017778828899</v>
      </c>
      <c r="I242" s="111">
        <v>3.30159013641804</v>
      </c>
      <c r="J242" s="105">
        <v>3.2491511935012798</v>
      </c>
      <c r="K242"/>
      <c r="L242"/>
      <c r="M242"/>
    </row>
    <row r="243" spans="1:13">
      <c r="A243" s="26" t="s">
        <v>40</v>
      </c>
      <c r="B243" s="27" t="s">
        <v>13</v>
      </c>
      <c r="C243" s="27">
        <v>7</v>
      </c>
      <c r="D243" s="103">
        <v>3.90054092838463</v>
      </c>
      <c r="E243" s="104">
        <v>3.7619977093394499</v>
      </c>
      <c r="F243" s="111">
        <v>3.5407116416728002</v>
      </c>
      <c r="G243" s="104">
        <v>3.4656494226669601</v>
      </c>
      <c r="H243" s="104">
        <v>3.3159589427851599</v>
      </c>
      <c r="I243" s="111">
        <v>3.21315122211222</v>
      </c>
      <c r="J243" s="105">
        <v>3.1647546576589498</v>
      </c>
      <c r="K243"/>
      <c r="L243"/>
      <c r="M243"/>
    </row>
    <row r="244" spans="1:13">
      <c r="A244" s="26" t="s">
        <v>40</v>
      </c>
      <c r="B244" s="27" t="s">
        <v>13</v>
      </c>
      <c r="C244" s="27">
        <v>8</v>
      </c>
      <c r="D244" s="103">
        <v>3.78031468682692</v>
      </c>
      <c r="E244" s="104">
        <v>3.64827114457252</v>
      </c>
      <c r="F244" s="111">
        <v>3.4458789952862001</v>
      </c>
      <c r="G244" s="104">
        <v>3.3765046954856701</v>
      </c>
      <c r="H244" s="104">
        <v>3.2325962951488099</v>
      </c>
      <c r="I244" s="111">
        <v>3.13188984343972</v>
      </c>
      <c r="J244" s="105">
        <v>3.0874275251236099</v>
      </c>
      <c r="K244"/>
      <c r="L244"/>
      <c r="M244"/>
    </row>
    <row r="245" spans="1:13">
      <c r="A245" s="26" t="s">
        <v>40</v>
      </c>
      <c r="B245" s="27" t="s">
        <v>13</v>
      </c>
      <c r="C245" s="27">
        <v>9</v>
      </c>
      <c r="D245" s="103">
        <v>3.6487688526582498</v>
      </c>
      <c r="E245" s="104">
        <v>3.5299929876063199</v>
      </c>
      <c r="F245" s="111">
        <v>3.3506315049155702</v>
      </c>
      <c r="G245" s="104">
        <v>3.2887124451770702</v>
      </c>
      <c r="H245" s="104">
        <v>3.1501191843495699</v>
      </c>
      <c r="I245" s="111">
        <v>3.0513912394178302</v>
      </c>
      <c r="J245" s="105">
        <v>3.0108279364322099</v>
      </c>
      <c r="K245"/>
      <c r="L245"/>
      <c r="M245"/>
    </row>
    <row r="246" spans="1:13">
      <c r="A246" s="26" t="s">
        <v>40</v>
      </c>
      <c r="B246" s="27" t="s">
        <v>13</v>
      </c>
      <c r="C246" s="27">
        <v>10</v>
      </c>
      <c r="D246" s="103">
        <v>3.5061410831473498</v>
      </c>
      <c r="E246" s="104">
        <v>3.4085551420814402</v>
      </c>
      <c r="F246" s="111">
        <v>3.25576864198751</v>
      </c>
      <c r="G246" s="104">
        <v>3.2013177215012698</v>
      </c>
      <c r="H246" s="104">
        <v>3.0706362446073499</v>
      </c>
      <c r="I246" s="111">
        <v>2.9732162039614698</v>
      </c>
      <c r="J246" s="105">
        <v>2.9361555022050401</v>
      </c>
      <c r="K246"/>
      <c r="L246"/>
      <c r="M246"/>
    </row>
    <row r="247" spans="1:13">
      <c r="A247" s="26" t="s">
        <v>40</v>
      </c>
      <c r="B247" s="27" t="s">
        <v>13</v>
      </c>
      <c r="C247" s="27">
        <v>11</v>
      </c>
      <c r="D247" s="103">
        <v>3.3616709588778599</v>
      </c>
      <c r="E247" s="104">
        <v>3.2899958015548498</v>
      </c>
      <c r="F247" s="111">
        <v>3.1691047973197901</v>
      </c>
      <c r="G247" s="104">
        <v>3.1234258529323</v>
      </c>
      <c r="H247" s="104">
        <v>2.9976194203881201</v>
      </c>
      <c r="I247" s="111">
        <v>2.90359321732979</v>
      </c>
      <c r="J247" s="105">
        <v>2.8696550101379099</v>
      </c>
      <c r="K247"/>
      <c r="L247"/>
      <c r="M247"/>
    </row>
    <row r="248" spans="1:13">
      <c r="A248" s="26" t="s">
        <v>40</v>
      </c>
      <c r="B248" s="27" t="s">
        <v>13</v>
      </c>
      <c r="C248" s="27">
        <v>12</v>
      </c>
      <c r="D248" s="103">
        <v>3.19692419222274</v>
      </c>
      <c r="E248" s="104">
        <v>3.1634469809549501</v>
      </c>
      <c r="F248" s="111">
        <v>3.08264526566904</v>
      </c>
      <c r="G248" s="104">
        <v>3.04500669352753</v>
      </c>
      <c r="H248" s="104">
        <v>2.92671865830865</v>
      </c>
      <c r="I248" s="111">
        <v>2.8336811989376098</v>
      </c>
      <c r="J248" s="105">
        <v>2.80280572871234</v>
      </c>
      <c r="K248"/>
      <c r="L248"/>
      <c r="M248"/>
    </row>
    <row r="249" spans="1:13">
      <c r="A249" s="26" t="s">
        <v>40</v>
      </c>
      <c r="B249" s="27" t="s">
        <v>13</v>
      </c>
      <c r="C249" s="27">
        <v>13</v>
      </c>
      <c r="D249" s="103">
        <v>3.0172781996654798</v>
      </c>
      <c r="E249" s="104">
        <v>3.0347450773582598</v>
      </c>
      <c r="F249" s="111">
        <v>2.9971056164500398</v>
      </c>
      <c r="G249" s="104">
        <v>2.96933171996979</v>
      </c>
      <c r="H249" s="104">
        <v>2.8578887206645001</v>
      </c>
      <c r="I249" s="111">
        <v>2.7676576420286398</v>
      </c>
      <c r="J249" s="105">
        <v>2.7401194194679799</v>
      </c>
      <c r="K249"/>
      <c r="L249"/>
      <c r="M249"/>
    </row>
    <row r="250" spans="1:13">
      <c r="A250" s="26" t="s">
        <v>40</v>
      </c>
      <c r="B250" s="27" t="s">
        <v>13</v>
      </c>
      <c r="C250" s="27">
        <v>14</v>
      </c>
      <c r="D250" s="103">
        <v>2.8064495196713302</v>
      </c>
      <c r="E250" s="104">
        <v>2.8902387875995399</v>
      </c>
      <c r="F250" s="111">
        <v>2.90771903198489</v>
      </c>
      <c r="G250" s="104">
        <v>2.89107468906067</v>
      </c>
      <c r="H250" s="104">
        <v>2.7882381510416501</v>
      </c>
      <c r="I250" s="111">
        <v>2.7003684251932398</v>
      </c>
      <c r="J250" s="105">
        <v>2.6757763678345601</v>
      </c>
      <c r="K250"/>
      <c r="L250"/>
      <c r="M250"/>
    </row>
    <row r="251" spans="1:13">
      <c r="A251" s="26" t="s">
        <v>40</v>
      </c>
      <c r="B251" s="27" t="s">
        <v>13</v>
      </c>
      <c r="C251" s="27">
        <v>15</v>
      </c>
      <c r="D251" s="103">
        <v>2.5269822024661202</v>
      </c>
      <c r="E251" s="104">
        <v>2.6932771203250798</v>
      </c>
      <c r="F251" s="111">
        <v>2.7882327523188501</v>
      </c>
      <c r="G251" s="104">
        <v>2.7861399671065699</v>
      </c>
      <c r="H251" s="104">
        <v>2.7001648739611199</v>
      </c>
      <c r="I251" s="111">
        <v>2.61710257632835</v>
      </c>
      <c r="J251" s="105">
        <v>2.5950008566151301</v>
      </c>
      <c r="K251"/>
      <c r="L251"/>
      <c r="M251"/>
    </row>
    <row r="252" spans="1:13">
      <c r="A252" s="26" t="s">
        <v>40</v>
      </c>
      <c r="B252" s="27" t="s">
        <v>13</v>
      </c>
      <c r="C252" s="27">
        <v>16</v>
      </c>
      <c r="D252" s="103">
        <v>2.1686156266962602</v>
      </c>
      <c r="E252" s="104">
        <v>2.4028711471898498</v>
      </c>
      <c r="F252" s="111">
        <v>2.5969450551167101</v>
      </c>
      <c r="G252" s="104">
        <v>2.6172659195808898</v>
      </c>
      <c r="H252" s="104">
        <v>2.5649234831304799</v>
      </c>
      <c r="I252" s="111">
        <v>2.4948082891049701</v>
      </c>
      <c r="J252" s="105">
        <v>2.47299096602638</v>
      </c>
      <c r="K252"/>
      <c r="L252"/>
      <c r="M252"/>
    </row>
    <row r="253" spans="1:13">
      <c r="A253" s="26" t="s">
        <v>41</v>
      </c>
      <c r="B253" s="27" t="s">
        <v>12</v>
      </c>
      <c r="C253" s="27">
        <v>1</v>
      </c>
      <c r="D253" s="103">
        <v>4.3578469079206696</v>
      </c>
      <c r="E253" s="104">
        <v>4.3123534985497303</v>
      </c>
      <c r="F253" s="111">
        <v>4.2198723321546003</v>
      </c>
      <c r="G253" s="104">
        <v>4.1782540059852797</v>
      </c>
      <c r="H253" s="104">
        <v>4.1062845898126099</v>
      </c>
      <c r="I253" s="111">
        <v>4.0752127823009499</v>
      </c>
      <c r="J253" s="105">
        <v>4.0635283979858201</v>
      </c>
      <c r="K253"/>
      <c r="L253"/>
      <c r="M253"/>
    </row>
    <row r="254" spans="1:13">
      <c r="A254" s="26" t="s">
        <v>41</v>
      </c>
      <c r="B254" s="27" t="s">
        <v>12</v>
      </c>
      <c r="C254" s="27">
        <v>2</v>
      </c>
      <c r="D254" s="103">
        <v>4.2715222729323896</v>
      </c>
      <c r="E254" s="104">
        <v>4.2336633295315798</v>
      </c>
      <c r="F254" s="111">
        <v>4.1402274893711599</v>
      </c>
      <c r="G254" s="104">
        <v>4.0947762944314796</v>
      </c>
      <c r="H254" s="104">
        <v>4.01425266391752</v>
      </c>
      <c r="I254" s="111">
        <v>3.97482879050188</v>
      </c>
      <c r="J254" s="105">
        <v>3.96310650825848</v>
      </c>
      <c r="K254"/>
      <c r="L254"/>
      <c r="M254"/>
    </row>
    <row r="255" spans="1:13">
      <c r="A255" s="26" t="s">
        <v>41</v>
      </c>
      <c r="B255" s="27" t="s">
        <v>12</v>
      </c>
      <c r="C255" s="27">
        <v>3</v>
      </c>
      <c r="D255" s="103">
        <v>4.1689797807719096</v>
      </c>
      <c r="E255" s="104">
        <v>4.1426984887972598</v>
      </c>
      <c r="F255" s="111">
        <v>4.0567423705176697</v>
      </c>
      <c r="G255" s="104">
        <v>4.0099566896634098</v>
      </c>
      <c r="H255" s="104">
        <v>3.9208522368763798</v>
      </c>
      <c r="I255" s="111">
        <v>3.8728672490808802</v>
      </c>
      <c r="J255" s="105">
        <v>3.8614371988027498</v>
      </c>
      <c r="K255"/>
      <c r="L255"/>
      <c r="M255"/>
    </row>
    <row r="256" spans="1:13">
      <c r="A256" s="26" t="s">
        <v>41</v>
      </c>
      <c r="B256" s="27" t="s">
        <v>12</v>
      </c>
      <c r="C256" s="27">
        <v>4</v>
      </c>
      <c r="D256" s="103">
        <v>4.0599595891369198</v>
      </c>
      <c r="E256" s="104">
        <v>4.0447744275291502</v>
      </c>
      <c r="F256" s="111">
        <v>3.9678169982789102</v>
      </c>
      <c r="G256" s="104">
        <v>3.9200959770566</v>
      </c>
      <c r="H256" s="104">
        <v>3.8278231606311701</v>
      </c>
      <c r="I256" s="111">
        <v>3.7754528444354301</v>
      </c>
      <c r="J256" s="105">
        <v>3.7545328295574798</v>
      </c>
      <c r="K256"/>
      <c r="L256"/>
      <c r="M256"/>
    </row>
    <row r="257" spans="1:13">
      <c r="A257" s="26" t="s">
        <v>41</v>
      </c>
      <c r="B257" s="27" t="s">
        <v>12</v>
      </c>
      <c r="C257" s="27">
        <v>5</v>
      </c>
      <c r="D257" s="103">
        <v>3.9436154676047002</v>
      </c>
      <c r="E257" s="104">
        <v>3.94141099866959</v>
      </c>
      <c r="F257" s="111">
        <v>3.8770210406968402</v>
      </c>
      <c r="G257" s="104">
        <v>3.83237588635461</v>
      </c>
      <c r="H257" s="104">
        <v>3.7359636702400101</v>
      </c>
      <c r="I257" s="111">
        <v>3.67611671041925</v>
      </c>
      <c r="J257" s="105">
        <v>3.6557363713506699</v>
      </c>
      <c r="K257"/>
      <c r="L257"/>
      <c r="M257"/>
    </row>
    <row r="258" spans="1:13">
      <c r="A258" s="26" t="s">
        <v>41</v>
      </c>
      <c r="B258" s="27" t="s">
        <v>12</v>
      </c>
      <c r="C258" s="27">
        <v>6</v>
      </c>
      <c r="D258" s="103">
        <v>3.82174700086679</v>
      </c>
      <c r="E258" s="104">
        <v>3.8397282108691102</v>
      </c>
      <c r="F258" s="111">
        <v>3.78961222440324</v>
      </c>
      <c r="G258" s="104">
        <v>3.7477358164910699</v>
      </c>
      <c r="H258" s="104">
        <v>3.6487190375993999</v>
      </c>
      <c r="I258" s="111">
        <v>3.5820588244737599</v>
      </c>
      <c r="J258" s="105">
        <v>3.5585404759974502</v>
      </c>
      <c r="K258"/>
      <c r="L258"/>
      <c r="M258"/>
    </row>
    <row r="259" spans="1:13">
      <c r="A259" s="26" t="s">
        <v>41</v>
      </c>
      <c r="B259" s="27" t="s">
        <v>12</v>
      </c>
      <c r="C259" s="27">
        <v>7</v>
      </c>
      <c r="D259" s="103">
        <v>3.6949736901902699</v>
      </c>
      <c r="E259" s="104">
        <v>3.73444992425331</v>
      </c>
      <c r="F259" s="111">
        <v>3.7031254246151302</v>
      </c>
      <c r="G259" s="104">
        <v>3.6639746550665202</v>
      </c>
      <c r="H259" s="104">
        <v>3.5656893310714701</v>
      </c>
      <c r="I259" s="111">
        <v>3.4937109031700699</v>
      </c>
      <c r="J259" s="105">
        <v>3.4685945091595101</v>
      </c>
      <c r="K259"/>
      <c r="L259"/>
      <c r="M259"/>
    </row>
    <row r="260" spans="1:13">
      <c r="A260" s="26" t="s">
        <v>41</v>
      </c>
      <c r="B260" s="27" t="s">
        <v>12</v>
      </c>
      <c r="C260" s="27">
        <v>8</v>
      </c>
      <c r="D260" s="103">
        <v>3.5680123519233198</v>
      </c>
      <c r="E260" s="104">
        <v>3.6206117782970302</v>
      </c>
      <c r="F260" s="111">
        <v>3.6195094305389102</v>
      </c>
      <c r="G260" s="104">
        <v>3.5810118353976699</v>
      </c>
      <c r="H260" s="104">
        <v>3.4829024454390498</v>
      </c>
      <c r="I260" s="111">
        <v>3.4063501046226099</v>
      </c>
      <c r="J260" s="105">
        <v>3.3812269420285301</v>
      </c>
      <c r="K260"/>
      <c r="L260"/>
      <c r="M260"/>
    </row>
    <row r="261" spans="1:13">
      <c r="A261" s="26" t="s">
        <v>41</v>
      </c>
      <c r="B261" s="27" t="s">
        <v>12</v>
      </c>
      <c r="C261" s="27">
        <v>9</v>
      </c>
      <c r="D261" s="103">
        <v>3.4320470822831801</v>
      </c>
      <c r="E261" s="104">
        <v>3.5080930946293898</v>
      </c>
      <c r="F261" s="111">
        <v>3.53068054693198</v>
      </c>
      <c r="G261" s="104">
        <v>3.50014720803471</v>
      </c>
      <c r="H261" s="104">
        <v>3.4020244575866698</v>
      </c>
      <c r="I261" s="111">
        <v>3.31990966170041</v>
      </c>
      <c r="J261" s="105">
        <v>3.2930139517080499</v>
      </c>
      <c r="K261"/>
      <c r="L261"/>
      <c r="M261"/>
    </row>
    <row r="262" spans="1:13">
      <c r="A262" s="26" t="s">
        <v>41</v>
      </c>
      <c r="B262" s="27" t="s">
        <v>12</v>
      </c>
      <c r="C262" s="27">
        <v>10</v>
      </c>
      <c r="D262" s="103">
        <v>3.2849955567065501</v>
      </c>
      <c r="E262" s="104">
        <v>3.3841195566895701</v>
      </c>
      <c r="F262" s="111">
        <v>3.4391708890364199</v>
      </c>
      <c r="G262" s="104">
        <v>3.4118898007889298</v>
      </c>
      <c r="H262" s="104">
        <v>3.3138334335704598</v>
      </c>
      <c r="I262" s="111">
        <v>3.2266776539008699</v>
      </c>
      <c r="J262" s="105">
        <v>3.1993929626325901</v>
      </c>
      <c r="K262"/>
      <c r="L262"/>
      <c r="M262"/>
    </row>
    <row r="263" spans="1:13">
      <c r="A263" s="26" t="s">
        <v>41</v>
      </c>
      <c r="B263" s="27" t="s">
        <v>12</v>
      </c>
      <c r="C263" s="27">
        <v>11</v>
      </c>
      <c r="D263" s="103">
        <v>3.11203632201032</v>
      </c>
      <c r="E263" s="104">
        <v>3.2362238057169099</v>
      </c>
      <c r="F263" s="111">
        <v>3.3241672989244999</v>
      </c>
      <c r="G263" s="104">
        <v>3.3059720451565102</v>
      </c>
      <c r="H263" s="104">
        <v>3.2090966189905399</v>
      </c>
      <c r="I263" s="111">
        <v>3.1242842469954999</v>
      </c>
      <c r="J263" s="105">
        <v>3.0919816659322699</v>
      </c>
      <c r="K263"/>
      <c r="L263"/>
      <c r="M263"/>
    </row>
    <row r="264" spans="1:13">
      <c r="A264" s="26" t="s">
        <v>41</v>
      </c>
      <c r="B264" s="27" t="s">
        <v>12</v>
      </c>
      <c r="C264" s="27">
        <v>12</v>
      </c>
      <c r="D264" s="103">
        <v>2.9015667915841301</v>
      </c>
      <c r="E264" s="104">
        <v>3.0402260268341701</v>
      </c>
      <c r="F264" s="111">
        <v>3.1782866744662002</v>
      </c>
      <c r="G264" s="104">
        <v>3.1731137824656201</v>
      </c>
      <c r="H264" s="104">
        <v>3.0889752391045602</v>
      </c>
      <c r="I264" s="111">
        <v>2.9984337144307101</v>
      </c>
      <c r="J264" s="105">
        <v>2.9659054846847499</v>
      </c>
      <c r="K264"/>
      <c r="L264"/>
      <c r="M264"/>
    </row>
    <row r="265" spans="1:13">
      <c r="A265" s="26" t="s">
        <v>41</v>
      </c>
      <c r="B265" s="27" t="s">
        <v>12</v>
      </c>
      <c r="C265" s="27">
        <v>13</v>
      </c>
      <c r="D265" s="103">
        <v>2.6328860972335701</v>
      </c>
      <c r="E265" s="104">
        <v>2.7763847314598298</v>
      </c>
      <c r="F265" s="111">
        <v>2.9728521732834299</v>
      </c>
      <c r="G265" s="104">
        <v>2.9924772339997801</v>
      </c>
      <c r="H265" s="104">
        <v>2.92919254629486</v>
      </c>
      <c r="I265" s="111">
        <v>2.8398880388727599</v>
      </c>
      <c r="J265" s="105">
        <v>2.8088037419790299</v>
      </c>
      <c r="K265"/>
      <c r="L265"/>
      <c r="M265"/>
    </row>
    <row r="266" spans="1:13">
      <c r="A266" s="26" t="s">
        <v>41</v>
      </c>
      <c r="B266" s="27" t="s">
        <v>12</v>
      </c>
      <c r="C266" s="27">
        <v>14</v>
      </c>
      <c r="D266" s="103">
        <v>2.28782601798095</v>
      </c>
      <c r="E266" s="104">
        <v>2.4220570466745301</v>
      </c>
      <c r="F266" s="111">
        <v>2.68145992514604</v>
      </c>
      <c r="G266" s="104">
        <v>2.73852366966794</v>
      </c>
      <c r="H266" s="104">
        <v>2.7165991706351802</v>
      </c>
      <c r="I266" s="111">
        <v>2.6450923319872301</v>
      </c>
      <c r="J266" s="105">
        <v>2.61522302243017</v>
      </c>
      <c r="K266"/>
      <c r="L266"/>
      <c r="M266"/>
    </row>
    <row r="267" spans="1:13">
      <c r="A267" s="26" t="s">
        <v>41</v>
      </c>
      <c r="B267" s="27" t="s">
        <v>12</v>
      </c>
      <c r="C267" s="27">
        <v>15</v>
      </c>
      <c r="D267" s="103">
        <v>1.95077649631567</v>
      </c>
      <c r="E267" s="104">
        <v>2.0382547823238202</v>
      </c>
      <c r="F267" s="111">
        <v>2.2981453032681598</v>
      </c>
      <c r="G267" s="104">
        <v>2.4013334018100201</v>
      </c>
      <c r="H267" s="104">
        <v>2.4554801362174601</v>
      </c>
      <c r="I267" s="111">
        <v>2.4083650660909899</v>
      </c>
      <c r="J267" s="105">
        <v>2.3836665611410601</v>
      </c>
      <c r="K267"/>
      <c r="L267"/>
      <c r="M267"/>
    </row>
    <row r="268" spans="1:13">
      <c r="A268" s="26" t="s">
        <v>41</v>
      </c>
      <c r="B268" s="27" t="s">
        <v>12</v>
      </c>
      <c r="C268" s="27">
        <v>16</v>
      </c>
      <c r="D268" s="103">
        <v>1.6631296542148499</v>
      </c>
      <c r="E268" s="104">
        <v>1.7116500528238301</v>
      </c>
      <c r="F268" s="111">
        <v>1.92264408689593</v>
      </c>
      <c r="G268" s="104">
        <v>2.0399741106891498</v>
      </c>
      <c r="H268" s="104">
        <v>2.1620616159428598</v>
      </c>
      <c r="I268" s="111">
        <v>2.1525015180057698</v>
      </c>
      <c r="J268" s="105">
        <v>2.1424718272054299</v>
      </c>
      <c r="K268"/>
      <c r="L268"/>
      <c r="M268"/>
    </row>
    <row r="269" spans="1:13">
      <c r="A269" s="26" t="s">
        <v>41</v>
      </c>
      <c r="B269" s="27" t="s">
        <v>13</v>
      </c>
      <c r="C269" s="27">
        <v>1</v>
      </c>
      <c r="D269" s="103">
        <v>4.4128458905932897</v>
      </c>
      <c r="E269" s="104">
        <v>4.3430824794677996</v>
      </c>
      <c r="F269" s="111">
        <v>4.2201806610728596</v>
      </c>
      <c r="G269" s="104">
        <v>4.1722565470803596</v>
      </c>
      <c r="H269" s="104">
        <v>4.0910543856519199</v>
      </c>
      <c r="I269" s="111">
        <v>4.0493441559826699</v>
      </c>
      <c r="J269" s="105">
        <v>4.0308487103983701</v>
      </c>
      <c r="K269"/>
      <c r="L269"/>
      <c r="M269"/>
    </row>
    <row r="270" spans="1:13">
      <c r="A270" s="26" t="s">
        <v>41</v>
      </c>
      <c r="B270" s="27" t="s">
        <v>13</v>
      </c>
      <c r="C270" s="27">
        <v>2</v>
      </c>
      <c r="D270" s="103">
        <v>4.3393114750606498</v>
      </c>
      <c r="E270" s="104">
        <v>4.27318380500793</v>
      </c>
      <c r="F270" s="111">
        <v>4.14051643842578</v>
      </c>
      <c r="G270" s="104">
        <v>4.0889937889146601</v>
      </c>
      <c r="H270" s="104">
        <v>3.99592288038225</v>
      </c>
      <c r="I270" s="111">
        <v>3.9492928539166701</v>
      </c>
      <c r="J270" s="105">
        <v>3.9328828727159402</v>
      </c>
      <c r="K270"/>
      <c r="L270"/>
      <c r="M270"/>
    </row>
    <row r="271" spans="1:13">
      <c r="A271" s="26" t="s">
        <v>41</v>
      </c>
      <c r="B271" s="27" t="s">
        <v>13</v>
      </c>
      <c r="C271" s="27">
        <v>3</v>
      </c>
      <c r="D271" s="103">
        <v>4.2581511656020901</v>
      </c>
      <c r="E271" s="104">
        <v>4.1901642559480798</v>
      </c>
      <c r="F271" s="111">
        <v>4.0606796303794299</v>
      </c>
      <c r="G271" s="104">
        <v>4.0057146570537201</v>
      </c>
      <c r="H271" s="104">
        <v>3.9007865376751498</v>
      </c>
      <c r="I271" s="111">
        <v>3.8459781768333601</v>
      </c>
      <c r="J271" s="105">
        <v>3.8297181626095198</v>
      </c>
      <c r="K271"/>
      <c r="L271"/>
      <c r="M271"/>
    </row>
    <row r="272" spans="1:13">
      <c r="A272" s="26" t="s">
        <v>41</v>
      </c>
      <c r="B272" s="27" t="s">
        <v>13</v>
      </c>
      <c r="C272" s="27">
        <v>4</v>
      </c>
      <c r="D272" s="103">
        <v>4.1707382287016799</v>
      </c>
      <c r="E272" s="104">
        <v>4.1054524897108298</v>
      </c>
      <c r="F272" s="111">
        <v>3.97344514142558</v>
      </c>
      <c r="G272" s="104">
        <v>3.9170636785203499</v>
      </c>
      <c r="H272" s="104">
        <v>3.81075096074732</v>
      </c>
      <c r="I272" s="111">
        <v>3.7488690741630601</v>
      </c>
      <c r="J272" s="105">
        <v>3.7232703480642</v>
      </c>
      <c r="K272"/>
      <c r="L272"/>
      <c r="M272"/>
    </row>
    <row r="273" spans="1:13">
      <c r="A273" s="26" t="s">
        <v>41</v>
      </c>
      <c r="B273" s="27" t="s">
        <v>13</v>
      </c>
      <c r="C273" s="27">
        <v>5</v>
      </c>
      <c r="D273" s="103">
        <v>4.0828370427065002</v>
      </c>
      <c r="E273" s="104">
        <v>4.02049910361667</v>
      </c>
      <c r="F273" s="111">
        <v>3.8891879483970202</v>
      </c>
      <c r="G273" s="104">
        <v>3.83145362927185</v>
      </c>
      <c r="H273" s="104">
        <v>3.7176572853761201</v>
      </c>
      <c r="I273" s="111">
        <v>3.6511082782856499</v>
      </c>
      <c r="J273" s="105">
        <v>3.6245360927930399</v>
      </c>
      <c r="K273"/>
      <c r="L273"/>
      <c r="M273"/>
    </row>
    <row r="274" spans="1:13">
      <c r="A274" s="26" t="s">
        <v>41</v>
      </c>
      <c r="B274" s="27" t="s">
        <v>13</v>
      </c>
      <c r="C274" s="27">
        <v>6</v>
      </c>
      <c r="D274" s="103">
        <v>3.9898165838100002</v>
      </c>
      <c r="E274" s="104">
        <v>3.9371141194430002</v>
      </c>
      <c r="F274" s="111">
        <v>3.8055718790494399</v>
      </c>
      <c r="G274" s="104">
        <v>3.7494965204556499</v>
      </c>
      <c r="H274" s="104">
        <v>3.6327786554195498</v>
      </c>
      <c r="I274" s="111">
        <v>3.5563247234580802</v>
      </c>
      <c r="J274" s="105">
        <v>3.5291085240951401</v>
      </c>
      <c r="K274"/>
      <c r="L274"/>
      <c r="M274"/>
    </row>
    <row r="275" spans="1:13">
      <c r="A275" s="26" t="s">
        <v>41</v>
      </c>
      <c r="B275" s="27" t="s">
        <v>13</v>
      </c>
      <c r="C275" s="27">
        <v>7</v>
      </c>
      <c r="D275" s="103">
        <v>3.8985781516630702</v>
      </c>
      <c r="E275" s="104">
        <v>3.85111847031368</v>
      </c>
      <c r="F275" s="111">
        <v>3.72831382351661</v>
      </c>
      <c r="G275" s="104">
        <v>3.6715951753203799</v>
      </c>
      <c r="H275" s="104">
        <v>3.5492495511377702</v>
      </c>
      <c r="I275" s="111">
        <v>3.46860256777535</v>
      </c>
      <c r="J275" s="105">
        <v>3.4385717953866699</v>
      </c>
      <c r="K275"/>
      <c r="L275"/>
      <c r="M275"/>
    </row>
    <row r="276" spans="1:13">
      <c r="A276" s="26" t="s">
        <v>41</v>
      </c>
      <c r="B276" s="27" t="s">
        <v>13</v>
      </c>
      <c r="C276" s="27">
        <v>8</v>
      </c>
      <c r="D276" s="103">
        <v>3.81308504396541</v>
      </c>
      <c r="E276" s="104">
        <v>3.7705286097791899</v>
      </c>
      <c r="F276" s="111">
        <v>3.6533439923993098</v>
      </c>
      <c r="G276" s="104">
        <v>3.5947969060623901</v>
      </c>
      <c r="H276" s="104">
        <v>3.4688073791120901</v>
      </c>
      <c r="I276" s="111">
        <v>3.3839205192105402</v>
      </c>
      <c r="J276" s="105">
        <v>3.35171352598526</v>
      </c>
      <c r="K276"/>
      <c r="L276"/>
      <c r="M276"/>
    </row>
    <row r="277" spans="1:13">
      <c r="A277" s="26" t="s">
        <v>41</v>
      </c>
      <c r="B277" s="27" t="s">
        <v>13</v>
      </c>
      <c r="C277" s="27">
        <v>9</v>
      </c>
      <c r="D277" s="103">
        <v>3.7239534040104498</v>
      </c>
      <c r="E277" s="104">
        <v>3.6902117900303502</v>
      </c>
      <c r="F277" s="111">
        <v>3.57617783744778</v>
      </c>
      <c r="G277" s="104">
        <v>3.51983735182539</v>
      </c>
      <c r="H277" s="104">
        <v>3.3913852638075301</v>
      </c>
      <c r="I277" s="111">
        <v>3.2986038466788199</v>
      </c>
      <c r="J277" s="105">
        <v>3.2695744250187899</v>
      </c>
      <c r="K277"/>
      <c r="L277"/>
      <c r="M277"/>
    </row>
    <row r="278" spans="1:13">
      <c r="A278" s="26" t="s">
        <v>41</v>
      </c>
      <c r="B278" s="27" t="s">
        <v>13</v>
      </c>
      <c r="C278" s="27">
        <v>10</v>
      </c>
      <c r="D278" s="103">
        <v>3.6280537178715901</v>
      </c>
      <c r="E278" s="104">
        <v>3.60093306252721</v>
      </c>
      <c r="F278" s="111">
        <v>3.5002074733042901</v>
      </c>
      <c r="G278" s="104">
        <v>3.4412411380119301</v>
      </c>
      <c r="H278" s="104">
        <v>3.3055681730895099</v>
      </c>
      <c r="I278" s="111">
        <v>3.2080891974636101</v>
      </c>
      <c r="J278" s="105">
        <v>3.1756227957682901</v>
      </c>
      <c r="K278"/>
      <c r="L278"/>
      <c r="M278"/>
    </row>
    <row r="279" spans="1:13">
      <c r="A279" s="26" t="s">
        <v>41</v>
      </c>
      <c r="B279" s="27" t="s">
        <v>13</v>
      </c>
      <c r="C279" s="27">
        <v>11</v>
      </c>
      <c r="D279" s="103">
        <v>3.5122883073236699</v>
      </c>
      <c r="E279" s="104">
        <v>3.5021410554375301</v>
      </c>
      <c r="F279" s="111">
        <v>3.4079614253490398</v>
      </c>
      <c r="G279" s="104">
        <v>3.3511102320155599</v>
      </c>
      <c r="H279" s="104">
        <v>3.2136910766082498</v>
      </c>
      <c r="I279" s="111">
        <v>3.1071064266298101</v>
      </c>
      <c r="J279" s="105">
        <v>3.0727231950923501</v>
      </c>
      <c r="K279"/>
      <c r="L279"/>
      <c r="M279"/>
    </row>
    <row r="280" spans="1:13">
      <c r="A280" s="26" t="s">
        <v>41</v>
      </c>
      <c r="B280" s="27" t="s">
        <v>13</v>
      </c>
      <c r="C280" s="27">
        <v>12</v>
      </c>
      <c r="D280" s="103">
        <v>3.3565559175259598</v>
      </c>
      <c r="E280" s="104">
        <v>3.3605953743443799</v>
      </c>
      <c r="F280" s="111">
        <v>3.2891350328090398</v>
      </c>
      <c r="G280" s="104">
        <v>3.23772444347486</v>
      </c>
      <c r="H280" s="104">
        <v>3.1001386044781798</v>
      </c>
      <c r="I280" s="111">
        <v>2.9895964847257401</v>
      </c>
      <c r="J280" s="105">
        <v>2.9503092316644701</v>
      </c>
      <c r="K280"/>
      <c r="L280"/>
      <c r="M280"/>
    </row>
    <row r="281" spans="1:13">
      <c r="A281" s="26" t="s">
        <v>41</v>
      </c>
      <c r="B281" s="27" t="s">
        <v>13</v>
      </c>
      <c r="C281" s="27">
        <v>13</v>
      </c>
      <c r="D281" s="103">
        <v>3.0654154117615899</v>
      </c>
      <c r="E281" s="104">
        <v>3.1467540611112401</v>
      </c>
      <c r="F281" s="111">
        <v>3.1257638569021</v>
      </c>
      <c r="G281" s="104">
        <v>3.08513546255476</v>
      </c>
      <c r="H281" s="104">
        <v>2.9543373921707601</v>
      </c>
      <c r="I281" s="111">
        <v>2.8433357233058998</v>
      </c>
      <c r="J281" s="105">
        <v>2.8050277581319598</v>
      </c>
      <c r="K281"/>
      <c r="L281"/>
      <c r="M281"/>
    </row>
    <row r="282" spans="1:13">
      <c r="A282" s="26" t="s">
        <v>41</v>
      </c>
      <c r="B282" s="27" t="s">
        <v>13</v>
      </c>
      <c r="C282" s="27">
        <v>14</v>
      </c>
      <c r="D282" s="103">
        <v>2.51311531312574</v>
      </c>
      <c r="E282" s="104">
        <v>2.75504824646799</v>
      </c>
      <c r="F282" s="111">
        <v>2.88017877519813</v>
      </c>
      <c r="G282" s="104">
        <v>2.8682314195351202</v>
      </c>
      <c r="H282" s="104">
        <v>2.7677875164401402</v>
      </c>
      <c r="I282" s="111">
        <v>2.6621414147572602</v>
      </c>
      <c r="J282" s="105">
        <v>2.6274190738196799</v>
      </c>
      <c r="K282"/>
      <c r="L282"/>
      <c r="M282"/>
    </row>
    <row r="283" spans="1:13">
      <c r="A283" s="26" t="s">
        <v>41</v>
      </c>
      <c r="B283" s="27" t="s">
        <v>13</v>
      </c>
      <c r="C283" s="27">
        <v>15</v>
      </c>
      <c r="D283" s="103">
        <v>1.7744305068658801</v>
      </c>
      <c r="E283" s="104">
        <v>2.1481127934040498</v>
      </c>
      <c r="F283" s="111">
        <v>2.5173924465917601</v>
      </c>
      <c r="G283" s="104">
        <v>2.5684002691439001</v>
      </c>
      <c r="H283" s="104">
        <v>2.5394958620922798</v>
      </c>
      <c r="I283" s="111">
        <v>2.4541682480676701</v>
      </c>
      <c r="J283" s="105">
        <v>2.4230000753338699</v>
      </c>
      <c r="K283"/>
      <c r="L283"/>
      <c r="M283"/>
    </row>
    <row r="284" spans="1:13">
      <c r="A284" s="26" t="s">
        <v>41</v>
      </c>
      <c r="B284" s="27" t="s">
        <v>13</v>
      </c>
      <c r="C284" s="27">
        <v>16</v>
      </c>
      <c r="D284" s="103">
        <v>1.3334060568329</v>
      </c>
      <c r="E284" s="104">
        <v>1.6014771988232701</v>
      </c>
      <c r="F284" s="111">
        <v>2.0852157262216902</v>
      </c>
      <c r="G284" s="104">
        <v>2.2019260663208802</v>
      </c>
      <c r="H284" s="104">
        <v>2.2669481068366402</v>
      </c>
      <c r="I284" s="111">
        <v>2.2217893911641999</v>
      </c>
      <c r="J284" s="105">
        <v>2.2017110108331801</v>
      </c>
      <c r="K284"/>
      <c r="L284"/>
      <c r="M284"/>
    </row>
    <row r="285" spans="1:13">
      <c r="A285" s="26" t="s">
        <v>42</v>
      </c>
      <c r="B285" s="27" t="s">
        <v>12</v>
      </c>
      <c r="C285" s="27">
        <v>1</v>
      </c>
      <c r="D285" s="103">
        <v>4.0265738322085403</v>
      </c>
      <c r="E285" s="104">
        <v>4.0985560334556501</v>
      </c>
      <c r="F285" s="111">
        <v>4.1798292587864498</v>
      </c>
      <c r="G285" s="104">
        <v>4.17480654926581</v>
      </c>
      <c r="H285" s="104">
        <v>4.1544395293656002</v>
      </c>
      <c r="I285" s="111">
        <v>4.1664795034128401</v>
      </c>
      <c r="J285" s="105">
        <v>4.1757149826541804</v>
      </c>
      <c r="K285"/>
      <c r="L285"/>
      <c r="M285"/>
    </row>
    <row r="286" spans="1:13">
      <c r="A286" s="26" t="s">
        <v>42</v>
      </c>
      <c r="B286" s="27" t="s">
        <v>12</v>
      </c>
      <c r="C286" s="27">
        <v>2</v>
      </c>
      <c r="D286" s="103">
        <v>3.8218359577185299</v>
      </c>
      <c r="E286" s="104">
        <v>3.8967987349721001</v>
      </c>
      <c r="F286" s="111">
        <v>3.9855788673219399</v>
      </c>
      <c r="G286" s="104">
        <v>3.9847962088175102</v>
      </c>
      <c r="H286" s="104">
        <v>3.9479820111343602</v>
      </c>
      <c r="I286" s="111">
        <v>3.9372049232842001</v>
      </c>
      <c r="J286" s="105">
        <v>3.9344519081357698</v>
      </c>
      <c r="K286"/>
      <c r="L286"/>
      <c r="M286"/>
    </row>
    <row r="287" spans="1:13">
      <c r="A287" s="26" t="s">
        <v>42</v>
      </c>
      <c r="B287" s="27" t="s">
        <v>12</v>
      </c>
      <c r="C287" s="27">
        <v>3</v>
      </c>
      <c r="D287" s="103">
        <v>3.6547256997319901</v>
      </c>
      <c r="E287" s="104">
        <v>3.73390434176103</v>
      </c>
      <c r="F287" s="111">
        <v>3.8348648159317702</v>
      </c>
      <c r="G287" s="104">
        <v>3.8315344512746798</v>
      </c>
      <c r="H287" s="104">
        <v>3.7936986447459899</v>
      </c>
      <c r="I287" s="111">
        <v>3.7650340591862301</v>
      </c>
      <c r="J287" s="105">
        <v>3.7554049399048401</v>
      </c>
      <c r="K287"/>
      <c r="L287"/>
      <c r="M287"/>
    </row>
    <row r="288" spans="1:13">
      <c r="A288" s="26" t="s">
        <v>42</v>
      </c>
      <c r="B288" s="27" t="s">
        <v>12</v>
      </c>
      <c r="C288" s="27">
        <v>4</v>
      </c>
      <c r="D288" s="103">
        <v>3.5127942387209998</v>
      </c>
      <c r="E288" s="104">
        <v>3.5879597918161399</v>
      </c>
      <c r="F288" s="111">
        <v>3.7055857911668602</v>
      </c>
      <c r="G288" s="104">
        <v>3.7101667308666602</v>
      </c>
      <c r="H288" s="104">
        <v>3.6740272834272099</v>
      </c>
      <c r="I288" s="111">
        <v>3.6373942451350301</v>
      </c>
      <c r="J288" s="105">
        <v>3.6222285621607502</v>
      </c>
      <c r="K288"/>
      <c r="L288"/>
      <c r="M288"/>
    </row>
    <row r="289" spans="1:13">
      <c r="A289" s="26" t="s">
        <v>42</v>
      </c>
      <c r="B289" s="27" t="s">
        <v>12</v>
      </c>
      <c r="C289" s="27">
        <v>5</v>
      </c>
      <c r="D289" s="103">
        <v>3.3906300452143401</v>
      </c>
      <c r="E289" s="104">
        <v>3.4718242709208198</v>
      </c>
      <c r="F289" s="111">
        <v>3.6028803046190099</v>
      </c>
      <c r="G289" s="104">
        <v>3.6142686191656601</v>
      </c>
      <c r="H289" s="104">
        <v>3.5860224940991299</v>
      </c>
      <c r="I289" s="111">
        <v>3.5457470832817299</v>
      </c>
      <c r="J289" s="105">
        <v>3.52597880329099</v>
      </c>
      <c r="K289"/>
      <c r="L289"/>
      <c r="M289"/>
    </row>
    <row r="290" spans="1:13">
      <c r="A290" s="26" t="s">
        <v>42</v>
      </c>
      <c r="B290" s="27" t="s">
        <v>12</v>
      </c>
      <c r="C290" s="27">
        <v>6</v>
      </c>
      <c r="D290" s="103">
        <v>3.2815844701742898</v>
      </c>
      <c r="E290" s="104">
        <v>3.3690264129300398</v>
      </c>
      <c r="F290" s="111">
        <v>3.5173757301854298</v>
      </c>
      <c r="G290" s="104">
        <v>3.5398831917197899</v>
      </c>
      <c r="H290" s="104">
        <v>3.5197901953420598</v>
      </c>
      <c r="I290" s="111">
        <v>3.4777609499177999</v>
      </c>
      <c r="J290" s="105">
        <v>3.4594012493977799</v>
      </c>
      <c r="K290"/>
      <c r="L290"/>
      <c r="M290"/>
    </row>
    <row r="291" spans="1:13">
      <c r="A291" s="26" t="s">
        <v>42</v>
      </c>
      <c r="B291" s="27" t="s">
        <v>12</v>
      </c>
      <c r="C291" s="27">
        <v>7</v>
      </c>
      <c r="D291" s="103">
        <v>3.18287611675825</v>
      </c>
      <c r="E291" s="104">
        <v>3.2747235446936598</v>
      </c>
      <c r="F291" s="111">
        <v>3.4507117325273802</v>
      </c>
      <c r="G291" s="104">
        <v>3.4805979164905998</v>
      </c>
      <c r="H291" s="104">
        <v>3.4737936754436101</v>
      </c>
      <c r="I291" s="111">
        <v>3.4263812398514299</v>
      </c>
      <c r="J291" s="105">
        <v>3.4096695143659601</v>
      </c>
      <c r="K291"/>
      <c r="L291"/>
      <c r="M291"/>
    </row>
    <row r="292" spans="1:13">
      <c r="A292" s="26" t="s">
        <v>42</v>
      </c>
      <c r="B292" s="27" t="s">
        <v>12</v>
      </c>
      <c r="C292" s="27">
        <v>8</v>
      </c>
      <c r="D292" s="103">
        <v>3.0847998276496398</v>
      </c>
      <c r="E292" s="104">
        <v>3.1819258495500899</v>
      </c>
      <c r="F292" s="111">
        <v>3.3888175632355999</v>
      </c>
      <c r="G292" s="104">
        <v>3.4332706876152699</v>
      </c>
      <c r="H292" s="104">
        <v>3.4354934143876101</v>
      </c>
      <c r="I292" s="111">
        <v>3.39211886505726</v>
      </c>
      <c r="J292" s="105">
        <v>3.3734473212426201</v>
      </c>
      <c r="K292"/>
      <c r="L292"/>
      <c r="M292"/>
    </row>
    <row r="293" spans="1:13">
      <c r="A293" s="26" t="s">
        <v>42</v>
      </c>
      <c r="B293" s="27" t="s">
        <v>12</v>
      </c>
      <c r="C293" s="27">
        <v>9</v>
      </c>
      <c r="D293" s="103">
        <v>2.9920063843206899</v>
      </c>
      <c r="E293" s="104">
        <v>3.0951838360860902</v>
      </c>
      <c r="F293" s="111">
        <v>3.33942503441678</v>
      </c>
      <c r="G293" s="104">
        <v>3.3983310692812898</v>
      </c>
      <c r="H293" s="104">
        <v>3.41346279160555</v>
      </c>
      <c r="I293" s="111">
        <v>3.3698265114472599</v>
      </c>
      <c r="J293" s="105">
        <v>3.3508200727500101</v>
      </c>
      <c r="K293"/>
      <c r="L293"/>
      <c r="M293"/>
    </row>
    <row r="294" spans="1:13">
      <c r="A294" s="26" t="s">
        <v>42</v>
      </c>
      <c r="B294" s="27" t="s">
        <v>12</v>
      </c>
      <c r="C294" s="27">
        <v>10</v>
      </c>
      <c r="D294" s="103">
        <v>2.89145655399492</v>
      </c>
      <c r="E294" s="104">
        <v>3.0039450599979798</v>
      </c>
      <c r="F294" s="111">
        <v>3.3003611878124701</v>
      </c>
      <c r="G294" s="104">
        <v>3.3759190478716099</v>
      </c>
      <c r="H294" s="104">
        <v>3.4118260223189001</v>
      </c>
      <c r="I294" s="111">
        <v>3.36653656786843</v>
      </c>
      <c r="J294" s="105">
        <v>3.3431192102225999</v>
      </c>
      <c r="K294"/>
      <c r="L294"/>
      <c r="M294"/>
    </row>
    <row r="295" spans="1:13">
      <c r="A295" s="26" t="s">
        <v>42</v>
      </c>
      <c r="B295" s="27" t="s">
        <v>12</v>
      </c>
      <c r="C295" s="27">
        <v>11</v>
      </c>
      <c r="D295" s="103">
        <v>2.7874844249992399</v>
      </c>
      <c r="E295" s="104">
        <v>2.9122551424590499</v>
      </c>
      <c r="F295" s="111">
        <v>3.2787002761573198</v>
      </c>
      <c r="G295" s="104">
        <v>3.3799063958348001</v>
      </c>
      <c r="H295" s="104">
        <v>3.4316114887650802</v>
      </c>
      <c r="I295" s="111">
        <v>3.3833528965689599</v>
      </c>
      <c r="J295" s="105">
        <v>3.3583531090357002</v>
      </c>
      <c r="K295"/>
      <c r="L295"/>
      <c r="M295"/>
    </row>
    <row r="296" spans="1:13">
      <c r="A296" s="26" t="s">
        <v>42</v>
      </c>
      <c r="B296" s="27" t="s">
        <v>12</v>
      </c>
      <c r="C296" s="27">
        <v>12</v>
      </c>
      <c r="D296" s="103">
        <v>2.6727032378779998</v>
      </c>
      <c r="E296" s="104">
        <v>2.81053388152284</v>
      </c>
      <c r="F296" s="111">
        <v>3.2844612692769402</v>
      </c>
      <c r="G296" s="104">
        <v>3.42013345021397</v>
      </c>
      <c r="H296" s="104">
        <v>3.4838426843942498</v>
      </c>
      <c r="I296" s="111">
        <v>3.4268206631053602</v>
      </c>
      <c r="J296" s="105">
        <v>3.3997007105311199</v>
      </c>
      <c r="K296"/>
      <c r="L296"/>
      <c r="M296"/>
    </row>
    <row r="297" spans="1:13">
      <c r="A297" s="26" t="s">
        <v>42</v>
      </c>
      <c r="B297" s="27" t="s">
        <v>12</v>
      </c>
      <c r="C297" s="27">
        <v>13</v>
      </c>
      <c r="D297" s="103">
        <v>2.5349065767259602</v>
      </c>
      <c r="E297" s="104">
        <v>2.6783199364247201</v>
      </c>
      <c r="F297" s="111">
        <v>3.3433664214529801</v>
      </c>
      <c r="G297" s="104">
        <v>3.5293432202839399</v>
      </c>
      <c r="H297" s="104">
        <v>3.5941782903956301</v>
      </c>
      <c r="I297" s="111">
        <v>3.5098607983502399</v>
      </c>
      <c r="J297" s="105">
        <v>3.4785086872090298</v>
      </c>
      <c r="K297"/>
      <c r="L297"/>
      <c r="M297"/>
    </row>
    <row r="298" spans="1:13">
      <c r="A298" s="26" t="s">
        <v>42</v>
      </c>
      <c r="B298" s="27" t="s">
        <v>12</v>
      </c>
      <c r="C298" s="27">
        <v>14</v>
      </c>
      <c r="D298" s="103">
        <v>2.35450912945119</v>
      </c>
      <c r="E298" s="104">
        <v>2.4768670821351999</v>
      </c>
      <c r="F298" s="111">
        <v>3.5607647167137499</v>
      </c>
      <c r="G298" s="104">
        <v>3.8023070906498799</v>
      </c>
      <c r="H298" s="104">
        <v>3.7931877467433899</v>
      </c>
      <c r="I298" s="111">
        <v>3.66441626047179</v>
      </c>
      <c r="J298" s="105">
        <v>3.6231278690309399</v>
      </c>
      <c r="K298"/>
      <c r="L298"/>
      <c r="M298"/>
    </row>
    <row r="299" spans="1:13">
      <c r="A299" s="26" t="s">
        <v>42</v>
      </c>
      <c r="B299" s="27" t="s">
        <v>12</v>
      </c>
      <c r="C299" s="27">
        <v>15</v>
      </c>
      <c r="D299" s="103">
        <v>2.06234373854257</v>
      </c>
      <c r="E299" s="104">
        <v>2.0403257176546101</v>
      </c>
      <c r="F299" s="111">
        <v>4.45265665851415</v>
      </c>
      <c r="G299" s="104">
        <v>4.4079190917252902</v>
      </c>
      <c r="H299" s="104">
        <v>4.1514569237117103</v>
      </c>
      <c r="I299" s="111">
        <v>3.9419041877068701</v>
      </c>
      <c r="J299" s="105">
        <v>3.8750353916841198</v>
      </c>
      <c r="K299"/>
      <c r="L299"/>
      <c r="M299"/>
    </row>
    <row r="300" spans="1:13">
      <c r="A300" s="26" t="s">
        <v>42</v>
      </c>
      <c r="B300" s="27" t="s">
        <v>12</v>
      </c>
      <c r="C300" s="27">
        <v>16</v>
      </c>
      <c r="D300" s="103">
        <v>1.5574196140699399</v>
      </c>
      <c r="E300" s="104">
        <v>0.98905739500282197</v>
      </c>
      <c r="F300" s="111">
        <v>5.4414521880434998</v>
      </c>
      <c r="G300" s="104">
        <v>5.12326079749828</v>
      </c>
      <c r="H300" s="104">
        <v>4.65549833506235</v>
      </c>
      <c r="I300" s="111">
        <v>4.3846813766716703</v>
      </c>
      <c r="J300" s="105">
        <v>4.2819502652855501</v>
      </c>
      <c r="K300"/>
      <c r="L300"/>
      <c r="M300"/>
    </row>
    <row r="301" spans="1:13">
      <c r="A301" s="26" t="s">
        <v>42</v>
      </c>
      <c r="B301" s="27" t="s">
        <v>13</v>
      </c>
      <c r="C301" s="27">
        <v>1</v>
      </c>
      <c r="D301" s="103">
        <v>4.3904080403415904</v>
      </c>
      <c r="E301" s="104">
        <v>4.3586033024388096</v>
      </c>
      <c r="F301" s="111">
        <v>4.2598506248786299</v>
      </c>
      <c r="G301" s="104">
        <v>4.20345846442076</v>
      </c>
      <c r="H301" s="104">
        <v>4.0992902455797902</v>
      </c>
      <c r="I301" s="111">
        <v>4.0616100496026704</v>
      </c>
      <c r="J301" s="105">
        <v>4.0535935940101497</v>
      </c>
      <c r="K301"/>
      <c r="L301"/>
      <c r="M301"/>
    </row>
    <row r="302" spans="1:13">
      <c r="A302" s="26" t="s">
        <v>42</v>
      </c>
      <c r="B302" s="27" t="s">
        <v>13</v>
      </c>
      <c r="C302" s="27">
        <v>2</v>
      </c>
      <c r="D302" s="103">
        <v>4.2216334528165298</v>
      </c>
      <c r="E302" s="104">
        <v>4.2001122466819298</v>
      </c>
      <c r="F302" s="111">
        <v>4.1009039029660199</v>
      </c>
      <c r="G302" s="104">
        <v>4.0398435086023197</v>
      </c>
      <c r="H302" s="104">
        <v>3.9156833678866598</v>
      </c>
      <c r="I302" s="111">
        <v>3.8513304699361899</v>
      </c>
      <c r="J302" s="105">
        <v>3.8282698435048301</v>
      </c>
      <c r="K302"/>
      <c r="L302"/>
      <c r="M302"/>
    </row>
    <row r="303" spans="1:13">
      <c r="A303" s="26" t="s">
        <v>42</v>
      </c>
      <c r="B303" s="27" t="s">
        <v>13</v>
      </c>
      <c r="C303" s="27">
        <v>3</v>
      </c>
      <c r="D303" s="103">
        <v>4.0627239995580098</v>
      </c>
      <c r="E303" s="104">
        <v>4.0565003718790296</v>
      </c>
      <c r="F303" s="111">
        <v>3.9713499556350902</v>
      </c>
      <c r="G303" s="104">
        <v>3.9093942465364502</v>
      </c>
      <c r="H303" s="104">
        <v>3.7749284196058799</v>
      </c>
      <c r="I303" s="111">
        <v>3.6966713744951698</v>
      </c>
      <c r="J303" s="105">
        <v>3.66812716187949</v>
      </c>
      <c r="K303"/>
      <c r="L303"/>
      <c r="M303"/>
    </row>
    <row r="304" spans="1:13">
      <c r="A304" s="26" t="s">
        <v>42</v>
      </c>
      <c r="B304" s="27" t="s">
        <v>13</v>
      </c>
      <c r="C304" s="27">
        <v>4</v>
      </c>
      <c r="D304" s="103">
        <v>3.9152590244686398</v>
      </c>
      <c r="E304" s="104">
        <v>3.9251874602386501</v>
      </c>
      <c r="F304" s="111">
        <v>3.8593090751999801</v>
      </c>
      <c r="G304" s="104">
        <v>3.8045915153543302</v>
      </c>
      <c r="H304" s="104">
        <v>3.67037830491781</v>
      </c>
      <c r="I304" s="111">
        <v>3.5831487879944599</v>
      </c>
      <c r="J304" s="105">
        <v>3.5477909096618698</v>
      </c>
      <c r="K304"/>
      <c r="L304"/>
      <c r="M304"/>
    </row>
    <row r="305" spans="1:13">
      <c r="A305" s="26" t="s">
        <v>42</v>
      </c>
      <c r="B305" s="27" t="s">
        <v>13</v>
      </c>
      <c r="C305" s="27">
        <v>5</v>
      </c>
      <c r="D305" s="103">
        <v>3.7801741374167799</v>
      </c>
      <c r="E305" s="104">
        <v>3.81066409631925</v>
      </c>
      <c r="F305" s="111">
        <v>3.7742339025587901</v>
      </c>
      <c r="G305" s="104">
        <v>3.7224171788340001</v>
      </c>
      <c r="H305" s="104">
        <v>3.5934841048103001</v>
      </c>
      <c r="I305" s="111">
        <v>3.49959479264415</v>
      </c>
      <c r="J305" s="105">
        <v>3.4664751381235401</v>
      </c>
      <c r="K305"/>
      <c r="L305"/>
      <c r="M305"/>
    </row>
    <row r="306" spans="1:13">
      <c r="A306" s="26" t="s">
        <v>42</v>
      </c>
      <c r="B306" s="27" t="s">
        <v>13</v>
      </c>
      <c r="C306" s="27">
        <v>6</v>
      </c>
      <c r="D306" s="103">
        <v>3.6514654564035101</v>
      </c>
      <c r="E306" s="104">
        <v>3.7074552454483101</v>
      </c>
      <c r="F306" s="111">
        <v>3.70268684262096</v>
      </c>
      <c r="G306" s="104">
        <v>3.6586939825940599</v>
      </c>
      <c r="H306" s="104">
        <v>3.5343608698571098</v>
      </c>
      <c r="I306" s="111">
        <v>3.4402774222584802</v>
      </c>
      <c r="J306" s="105">
        <v>3.40313573899767</v>
      </c>
      <c r="K306"/>
      <c r="L306"/>
      <c r="M306"/>
    </row>
    <row r="307" spans="1:13">
      <c r="A307" s="26" t="s">
        <v>42</v>
      </c>
      <c r="B307" s="27" t="s">
        <v>13</v>
      </c>
      <c r="C307" s="27">
        <v>7</v>
      </c>
      <c r="D307" s="103">
        <v>3.5242153398767599</v>
      </c>
      <c r="E307" s="104">
        <v>3.61307536252176</v>
      </c>
      <c r="F307" s="111">
        <v>3.6472145462691499</v>
      </c>
      <c r="G307" s="104">
        <v>3.6110581010574001</v>
      </c>
      <c r="H307" s="104">
        <v>3.4904972166461401</v>
      </c>
      <c r="I307" s="111">
        <v>3.3981264615453401</v>
      </c>
      <c r="J307" s="105">
        <v>3.3576702323273402</v>
      </c>
      <c r="K307"/>
      <c r="L307"/>
      <c r="M307"/>
    </row>
    <row r="308" spans="1:13">
      <c r="A308" s="26" t="s">
        <v>42</v>
      </c>
      <c r="B308" s="27" t="s">
        <v>13</v>
      </c>
      <c r="C308" s="27">
        <v>8</v>
      </c>
      <c r="D308" s="103">
        <v>3.3952031804219001</v>
      </c>
      <c r="E308" s="104">
        <v>3.52294281927926</v>
      </c>
      <c r="F308" s="111">
        <v>3.6037527723678302</v>
      </c>
      <c r="G308" s="104">
        <v>3.5756500485858802</v>
      </c>
      <c r="H308" s="104">
        <v>3.4626726609648699</v>
      </c>
      <c r="I308" s="111">
        <v>3.3655001239244999</v>
      </c>
      <c r="J308" s="105">
        <v>3.3255174821676401</v>
      </c>
      <c r="K308"/>
      <c r="L308"/>
      <c r="M308"/>
    </row>
    <row r="309" spans="1:13">
      <c r="A309" s="26" t="s">
        <v>42</v>
      </c>
      <c r="B309" s="27" t="s">
        <v>13</v>
      </c>
      <c r="C309" s="27">
        <v>9</v>
      </c>
      <c r="D309" s="103">
        <v>3.25904850957216</v>
      </c>
      <c r="E309" s="104">
        <v>3.43825153818986</v>
      </c>
      <c r="F309" s="111">
        <v>3.5802260972957898</v>
      </c>
      <c r="G309" s="104">
        <v>3.5576971207989501</v>
      </c>
      <c r="H309" s="104">
        <v>3.4478751155833902</v>
      </c>
      <c r="I309" s="111">
        <v>3.34584088499036</v>
      </c>
      <c r="J309" s="105">
        <v>3.3062331009439498</v>
      </c>
      <c r="K309"/>
      <c r="L309"/>
      <c r="M309"/>
    </row>
    <row r="310" spans="1:13">
      <c r="A310" s="26" t="s">
        <v>42</v>
      </c>
      <c r="B310" s="27" t="s">
        <v>13</v>
      </c>
      <c r="C310" s="27">
        <v>10</v>
      </c>
      <c r="D310" s="103">
        <v>3.1063429769942399</v>
      </c>
      <c r="E310" s="104">
        <v>3.35858711407483</v>
      </c>
      <c r="F310" s="111">
        <v>3.5707736778427099</v>
      </c>
      <c r="G310" s="104">
        <v>3.5583928919456298</v>
      </c>
      <c r="H310" s="104">
        <v>3.4500290017473798</v>
      </c>
      <c r="I310" s="111">
        <v>3.3387948975019701</v>
      </c>
      <c r="J310" s="105">
        <v>3.3002943631999799</v>
      </c>
      <c r="K310"/>
      <c r="L310"/>
      <c r="M310"/>
    </row>
    <row r="311" spans="1:13">
      <c r="A311" s="26" t="s">
        <v>42</v>
      </c>
      <c r="B311" s="27" t="s">
        <v>13</v>
      </c>
      <c r="C311" s="27">
        <v>11</v>
      </c>
      <c r="D311" s="103">
        <v>2.9073036412547801</v>
      </c>
      <c r="E311" s="104">
        <v>3.2813922423641801</v>
      </c>
      <c r="F311" s="111">
        <v>3.6024492887160799</v>
      </c>
      <c r="G311" s="104">
        <v>3.59087381886137</v>
      </c>
      <c r="H311" s="104">
        <v>3.4713704899247002</v>
      </c>
      <c r="I311" s="111">
        <v>3.35495031309943</v>
      </c>
      <c r="J311" s="105">
        <v>3.3084056349435</v>
      </c>
      <c r="K311"/>
      <c r="L311"/>
      <c r="M311"/>
    </row>
    <row r="312" spans="1:13">
      <c r="A312" s="26" t="s">
        <v>42</v>
      </c>
      <c r="B312" s="27" t="s">
        <v>13</v>
      </c>
      <c r="C312" s="27">
        <v>12</v>
      </c>
      <c r="D312" s="103">
        <v>2.61056536628299</v>
      </c>
      <c r="E312" s="104">
        <v>3.21685983149212</v>
      </c>
      <c r="F312" s="111">
        <v>3.6857988236023198</v>
      </c>
      <c r="G312" s="104">
        <v>3.6701202900966798</v>
      </c>
      <c r="H312" s="104">
        <v>3.5265491167957101</v>
      </c>
      <c r="I312" s="111">
        <v>3.3903485388382499</v>
      </c>
      <c r="J312" s="105">
        <v>3.3407939932220598</v>
      </c>
      <c r="K312"/>
      <c r="L312"/>
      <c r="M312"/>
    </row>
    <row r="313" spans="1:13">
      <c r="A313" s="26" t="s">
        <v>42</v>
      </c>
      <c r="B313" s="27" t="s">
        <v>13</v>
      </c>
      <c r="C313" s="27">
        <v>13</v>
      </c>
      <c r="D313" s="103">
        <v>2.0022445793619599</v>
      </c>
      <c r="E313" s="104">
        <v>3.1724332640144399</v>
      </c>
      <c r="F313" s="111">
        <v>3.8869164609524098</v>
      </c>
      <c r="G313" s="104">
        <v>3.8282525742203899</v>
      </c>
      <c r="H313" s="104">
        <v>3.6226199558738399</v>
      </c>
      <c r="I313" s="111">
        <v>3.4615058825932499</v>
      </c>
      <c r="J313" s="105">
        <v>3.3999946523395499</v>
      </c>
      <c r="K313"/>
      <c r="L313"/>
      <c r="M313"/>
    </row>
    <row r="314" spans="1:13">
      <c r="A314" s="26" t="s">
        <v>42</v>
      </c>
      <c r="B314" s="27" t="s">
        <v>13</v>
      </c>
      <c r="C314" s="27">
        <v>14</v>
      </c>
      <c r="D314" s="103">
        <v>1.02339445321623</v>
      </c>
      <c r="E314" s="104">
        <v>6.0395935501906104</v>
      </c>
      <c r="F314" s="111">
        <v>4.2949900879647398</v>
      </c>
      <c r="G314" s="104">
        <v>4.1130791589245996</v>
      </c>
      <c r="H314" s="104">
        <v>3.7910711118382499</v>
      </c>
      <c r="I314" s="111">
        <v>3.5778962662998701</v>
      </c>
      <c r="J314" s="105">
        <v>3.5033645337287198</v>
      </c>
      <c r="K314"/>
      <c r="L314"/>
      <c r="M314"/>
    </row>
    <row r="315" spans="1:13">
      <c r="A315" s="26" t="s">
        <v>42</v>
      </c>
      <c r="B315" s="27" t="s">
        <v>13</v>
      </c>
      <c r="C315" s="27">
        <v>15</v>
      </c>
      <c r="D315" s="103">
        <v>0.43961424153385298</v>
      </c>
      <c r="E315" s="104">
        <v>6.1036202732019103</v>
      </c>
      <c r="F315" s="111">
        <v>4.8502243735767596</v>
      </c>
      <c r="G315" s="104">
        <v>4.5429072054577997</v>
      </c>
      <c r="H315" s="104">
        <v>4.06577850554548</v>
      </c>
      <c r="I315" s="111">
        <v>3.7820184120294602</v>
      </c>
      <c r="J315" s="105">
        <v>3.6873106968590599</v>
      </c>
      <c r="K315"/>
      <c r="L315"/>
      <c r="M315"/>
    </row>
    <row r="316" spans="1:13">
      <c r="A316" s="26" t="s">
        <v>42</v>
      </c>
      <c r="B316" s="27" t="s">
        <v>13</v>
      </c>
      <c r="C316" s="27">
        <v>16</v>
      </c>
      <c r="D316" s="103">
        <v>0.16778153533481799</v>
      </c>
      <c r="E316" s="104">
        <v>6.0631594132447502</v>
      </c>
      <c r="F316" s="111">
        <v>5.2624316547460701</v>
      </c>
      <c r="G316" s="104">
        <v>4.9750503919348201</v>
      </c>
      <c r="H316" s="104">
        <v>4.4467162218215801</v>
      </c>
      <c r="I316" s="111">
        <v>4.11311981758986</v>
      </c>
      <c r="J316" s="105">
        <v>3.9896762220677702</v>
      </c>
      <c r="K316"/>
      <c r="L316"/>
      <c r="M316"/>
    </row>
    <row r="317" spans="1:13">
      <c r="A317" s="26" t="s">
        <v>43</v>
      </c>
      <c r="B317" s="27" t="s">
        <v>12</v>
      </c>
      <c r="C317" s="27">
        <v>1</v>
      </c>
      <c r="D317" s="103">
        <v>3.0614832206398601</v>
      </c>
      <c r="E317" s="104">
        <v>3.15176493593912</v>
      </c>
      <c r="F317" s="111">
        <v>3.6984206135121398</v>
      </c>
      <c r="G317" s="104">
        <v>3.9528822055660999</v>
      </c>
      <c r="H317" s="104">
        <v>4.2853240635455299</v>
      </c>
      <c r="I317" s="111">
        <v>4.3791108688172704</v>
      </c>
      <c r="J317" s="105">
        <v>4.3903159562717597</v>
      </c>
      <c r="K317"/>
      <c r="L317"/>
      <c r="M317"/>
    </row>
    <row r="318" spans="1:13">
      <c r="A318" s="26" t="s">
        <v>43</v>
      </c>
      <c r="B318" s="27" t="s">
        <v>12</v>
      </c>
      <c r="C318" s="27">
        <v>2</v>
      </c>
      <c r="D318" s="103">
        <v>3.0269899194889902</v>
      </c>
      <c r="E318" s="104">
        <v>3.0972878310566601</v>
      </c>
      <c r="F318" s="111">
        <v>3.5059313644171599</v>
      </c>
      <c r="G318" s="104">
        <v>3.7169473960028299</v>
      </c>
      <c r="H318" s="104">
        <v>4.0420005367324903</v>
      </c>
      <c r="I318" s="111">
        <v>4.1439508930132503</v>
      </c>
      <c r="J318" s="105">
        <v>4.1560608889465396</v>
      </c>
      <c r="K318"/>
      <c r="L318"/>
      <c r="M318"/>
    </row>
    <row r="319" spans="1:13">
      <c r="A319" s="26" t="s">
        <v>43</v>
      </c>
      <c r="B319" s="27" t="s">
        <v>12</v>
      </c>
      <c r="C319" s="27">
        <v>3</v>
      </c>
      <c r="D319" s="103">
        <v>3.0029611592799501</v>
      </c>
      <c r="E319" s="104">
        <v>3.0616276384118599</v>
      </c>
      <c r="F319" s="111">
        <v>3.3924025549607699</v>
      </c>
      <c r="G319" s="104">
        <v>3.5728716015951201</v>
      </c>
      <c r="H319" s="104">
        <v>3.87531367747818</v>
      </c>
      <c r="I319" s="111">
        <v>3.9772126662356202</v>
      </c>
      <c r="J319" s="105">
        <v>3.9978051071365202</v>
      </c>
      <c r="K319"/>
      <c r="L319"/>
      <c r="M319"/>
    </row>
    <row r="320" spans="1:13">
      <c r="A320" s="26" t="s">
        <v>43</v>
      </c>
      <c r="B320" s="27" t="s">
        <v>12</v>
      </c>
      <c r="C320" s="27">
        <v>4</v>
      </c>
      <c r="D320" s="103">
        <v>2.9860100125490199</v>
      </c>
      <c r="E320" s="104">
        <v>3.0370105963240901</v>
      </c>
      <c r="F320" s="111">
        <v>3.3180462053073398</v>
      </c>
      <c r="G320" s="104">
        <v>3.4742933320026999</v>
      </c>
      <c r="H320" s="104">
        <v>3.74539663457871</v>
      </c>
      <c r="I320" s="111">
        <v>3.8486702143961198</v>
      </c>
      <c r="J320" s="105">
        <v>3.8677804935034001</v>
      </c>
      <c r="K320"/>
      <c r="L320"/>
      <c r="M320"/>
    </row>
    <row r="321" spans="1:13">
      <c r="A321" s="26" t="s">
        <v>43</v>
      </c>
      <c r="B321" s="27" t="s">
        <v>12</v>
      </c>
      <c r="C321" s="27">
        <v>5</v>
      </c>
      <c r="D321" s="103">
        <v>2.97347655925845</v>
      </c>
      <c r="E321" s="104">
        <v>3.0188652821631701</v>
      </c>
      <c r="F321" s="111">
        <v>3.2649218292279998</v>
      </c>
      <c r="G321" s="104">
        <v>3.4010576199845599</v>
      </c>
      <c r="H321" s="104">
        <v>3.64620014170263</v>
      </c>
      <c r="I321" s="111">
        <v>3.74096765458206</v>
      </c>
      <c r="J321" s="105">
        <v>3.7653759741855501</v>
      </c>
      <c r="K321"/>
      <c r="L321"/>
      <c r="M321"/>
    </row>
    <row r="322" spans="1:13">
      <c r="A322" s="26" t="s">
        <v>43</v>
      </c>
      <c r="B322" s="27" t="s">
        <v>12</v>
      </c>
      <c r="C322" s="27">
        <v>6</v>
      </c>
      <c r="D322" s="103">
        <v>2.9599733032683</v>
      </c>
      <c r="E322" s="104">
        <v>3.00015765886674</v>
      </c>
      <c r="F322" s="111">
        <v>3.2235720271996899</v>
      </c>
      <c r="G322" s="104">
        <v>3.3532978660621899</v>
      </c>
      <c r="H322" s="104">
        <v>3.5875287878214501</v>
      </c>
      <c r="I322" s="111">
        <v>3.6731591259093501</v>
      </c>
      <c r="J322" s="105">
        <v>3.6989805220731902</v>
      </c>
      <c r="K322"/>
      <c r="L322"/>
      <c r="M322"/>
    </row>
    <row r="323" spans="1:13">
      <c r="A323" s="26" t="s">
        <v>43</v>
      </c>
      <c r="B323" s="27" t="s">
        <v>12</v>
      </c>
      <c r="C323" s="27">
        <v>7</v>
      </c>
      <c r="D323" s="103">
        <v>2.9446571476648602</v>
      </c>
      <c r="E323" s="104">
        <v>2.9800653139800199</v>
      </c>
      <c r="F323" s="111">
        <v>3.1884721863823802</v>
      </c>
      <c r="G323" s="104">
        <v>3.31294269087326</v>
      </c>
      <c r="H323" s="104">
        <v>3.5429332892410001</v>
      </c>
      <c r="I323" s="111">
        <v>3.62770488554222</v>
      </c>
      <c r="J323" s="105">
        <v>3.65639019892701</v>
      </c>
      <c r="K323"/>
      <c r="L323"/>
      <c r="M323"/>
    </row>
    <row r="324" spans="1:13">
      <c r="A324" s="26" t="s">
        <v>43</v>
      </c>
      <c r="B324" s="27" t="s">
        <v>12</v>
      </c>
      <c r="C324" s="27">
        <v>8</v>
      </c>
      <c r="D324" s="103">
        <v>2.9242129396804901</v>
      </c>
      <c r="E324" s="104">
        <v>2.9535140803823601</v>
      </c>
      <c r="F324" s="111">
        <v>3.15208444056324</v>
      </c>
      <c r="G324" s="104">
        <v>3.27276338119905</v>
      </c>
      <c r="H324" s="104">
        <v>3.5072206155030101</v>
      </c>
      <c r="I324" s="111">
        <v>3.5942554968237399</v>
      </c>
      <c r="J324" s="105">
        <v>3.6223412748661801</v>
      </c>
      <c r="K324"/>
      <c r="L324"/>
      <c r="M324"/>
    </row>
    <row r="325" spans="1:13">
      <c r="A325" s="26" t="s">
        <v>43</v>
      </c>
      <c r="B325" s="27" t="s">
        <v>12</v>
      </c>
      <c r="C325" s="27">
        <v>9</v>
      </c>
      <c r="D325" s="103">
        <v>2.9009840110576599</v>
      </c>
      <c r="E325" s="104">
        <v>2.9244941351932101</v>
      </c>
      <c r="F325" s="111">
        <v>3.1101837949813902</v>
      </c>
      <c r="G325" s="104">
        <v>3.2362618389260098</v>
      </c>
      <c r="H325" s="104">
        <v>3.4760926430018801</v>
      </c>
      <c r="I325" s="111">
        <v>3.5678182163071299</v>
      </c>
      <c r="J325" s="105">
        <v>3.59982475894873</v>
      </c>
      <c r="K325"/>
      <c r="L325"/>
      <c r="M325"/>
    </row>
    <row r="326" spans="1:13">
      <c r="A326" s="26" t="s">
        <v>43</v>
      </c>
      <c r="B326" s="27" t="s">
        <v>12</v>
      </c>
      <c r="C326" s="27">
        <v>10</v>
      </c>
      <c r="D326" s="103">
        <v>2.87314029587652</v>
      </c>
      <c r="E326" s="104">
        <v>2.8910980022991599</v>
      </c>
      <c r="F326" s="111">
        <v>3.0718795284873202</v>
      </c>
      <c r="G326" s="104">
        <v>3.1979948886506602</v>
      </c>
      <c r="H326" s="104">
        <v>3.4549144405218901</v>
      </c>
      <c r="I326" s="111">
        <v>3.55384878780777</v>
      </c>
      <c r="J326" s="105">
        <v>3.5862043111528301</v>
      </c>
      <c r="K326"/>
      <c r="L326"/>
      <c r="M326"/>
    </row>
    <row r="327" spans="1:13">
      <c r="A327" s="26" t="s">
        <v>43</v>
      </c>
      <c r="B327" s="27" t="s">
        <v>12</v>
      </c>
      <c r="C327" s="27">
        <v>11</v>
      </c>
      <c r="D327" s="103">
        <v>2.8358652858833602</v>
      </c>
      <c r="E327" s="104">
        <v>2.8484140615761402</v>
      </c>
      <c r="F327" s="111">
        <v>3.0156125275177099</v>
      </c>
      <c r="G327" s="104">
        <v>3.1510613459369599</v>
      </c>
      <c r="H327" s="104">
        <v>3.4424846077106301</v>
      </c>
      <c r="I327" s="111">
        <v>3.55403791249962</v>
      </c>
      <c r="J327" s="105">
        <v>3.5938119424435899</v>
      </c>
      <c r="K327"/>
      <c r="L327"/>
      <c r="M327"/>
    </row>
    <row r="328" spans="1:13">
      <c r="A328" s="26" t="s">
        <v>43</v>
      </c>
      <c r="B328" s="27" t="s">
        <v>12</v>
      </c>
      <c r="C328" s="27">
        <v>12</v>
      </c>
      <c r="D328" s="103">
        <v>2.79398811634054</v>
      </c>
      <c r="E328" s="104">
        <v>2.79616609489559</v>
      </c>
      <c r="F328" s="111">
        <v>2.9455182340562298</v>
      </c>
      <c r="G328" s="104">
        <v>3.09526540289741</v>
      </c>
      <c r="H328" s="104">
        <v>3.4357279833770602</v>
      </c>
      <c r="I328" s="111">
        <v>3.5640099343729301</v>
      </c>
      <c r="J328" s="105">
        <v>3.60704243348694</v>
      </c>
      <c r="K328"/>
      <c r="L328"/>
      <c r="M328"/>
    </row>
    <row r="329" spans="1:13">
      <c r="A329" s="26" t="s">
        <v>43</v>
      </c>
      <c r="B329" s="27" t="s">
        <v>12</v>
      </c>
      <c r="C329" s="27">
        <v>13</v>
      </c>
      <c r="D329" s="103">
        <v>2.73906341955457</v>
      </c>
      <c r="E329" s="104">
        <v>2.7282396218928602</v>
      </c>
      <c r="F329" s="111">
        <v>2.8435054547623699</v>
      </c>
      <c r="G329" s="104">
        <v>3.0019459972861799</v>
      </c>
      <c r="H329" s="104">
        <v>3.4239199752235501</v>
      </c>
      <c r="I329" s="111">
        <v>3.5867579758485202</v>
      </c>
      <c r="J329" s="105">
        <v>3.6465803017780201</v>
      </c>
      <c r="K329"/>
      <c r="L329"/>
      <c r="M329"/>
    </row>
    <row r="330" spans="1:13">
      <c r="A330" s="26" t="s">
        <v>43</v>
      </c>
      <c r="B330" s="27" t="s">
        <v>12</v>
      </c>
      <c r="C330" s="27">
        <v>14</v>
      </c>
      <c r="D330" s="103">
        <v>2.6707107794221798</v>
      </c>
      <c r="E330" s="104">
        <v>2.6332132330278899</v>
      </c>
      <c r="F330" s="111">
        <v>2.6779992181957399</v>
      </c>
      <c r="G330" s="104">
        <v>2.8342474516238099</v>
      </c>
      <c r="H330" s="104">
        <v>3.4278204113960702</v>
      </c>
      <c r="I330" s="111">
        <v>3.6750160542130401</v>
      </c>
      <c r="J330" s="105">
        <v>3.7561278404073799</v>
      </c>
      <c r="K330"/>
      <c r="L330"/>
      <c r="M330"/>
    </row>
    <row r="331" spans="1:13">
      <c r="A331" s="26" t="s">
        <v>43</v>
      </c>
      <c r="B331" s="27" t="s">
        <v>12</v>
      </c>
      <c r="C331" s="27">
        <v>15</v>
      </c>
      <c r="D331" s="103">
        <v>2.5876498415437799</v>
      </c>
      <c r="E331" s="104">
        <v>2.5206236914534998</v>
      </c>
      <c r="F331" s="111">
        <v>2.4297954268411601</v>
      </c>
      <c r="G331" s="104">
        <v>2.5171915074031501</v>
      </c>
      <c r="H331" s="104">
        <v>3.4773221333980699</v>
      </c>
      <c r="I331" s="111">
        <v>3.9023275586926398</v>
      </c>
      <c r="J331" s="105">
        <v>4.0169330051812704</v>
      </c>
      <c r="K331"/>
      <c r="L331"/>
      <c r="M331"/>
    </row>
    <row r="332" spans="1:13">
      <c r="A332" s="26" t="s">
        <v>43</v>
      </c>
      <c r="B332" s="27" t="s">
        <v>12</v>
      </c>
      <c r="C332" s="27">
        <v>16</v>
      </c>
      <c r="D332" s="103">
        <v>2.4793225245330799</v>
      </c>
      <c r="E332" s="104">
        <v>2.3670882193416198</v>
      </c>
      <c r="F332" s="111">
        <v>2.00981078182663</v>
      </c>
      <c r="G332" s="104">
        <v>1.8109149546651599</v>
      </c>
      <c r="H332" s="104">
        <v>6.2433248338244498</v>
      </c>
      <c r="I332" s="111">
        <v>5.11949817669284</v>
      </c>
      <c r="J332" s="105">
        <v>4.9006565884468003</v>
      </c>
      <c r="K332"/>
      <c r="L332"/>
      <c r="M332"/>
    </row>
    <row r="333" spans="1:13">
      <c r="A333" s="26" t="s">
        <v>43</v>
      </c>
      <c r="B333" s="27" t="s">
        <v>13</v>
      </c>
      <c r="C333" s="27">
        <v>1</v>
      </c>
      <c r="D333" s="103">
        <v>3.70182484587122</v>
      </c>
      <c r="E333" s="104">
        <v>3.9006010845080201</v>
      </c>
      <c r="F333" s="111">
        <v>4.1723546670105103</v>
      </c>
      <c r="G333" s="104">
        <v>4.1757575127991302</v>
      </c>
      <c r="H333" s="104">
        <v>4.0975033660798896</v>
      </c>
      <c r="I333" s="111">
        <v>4.0354960576077401</v>
      </c>
      <c r="J333" s="105">
        <v>4.0082543937920798</v>
      </c>
      <c r="K333"/>
      <c r="L333"/>
      <c r="M333"/>
    </row>
    <row r="334" spans="1:13">
      <c r="A334" s="26" t="s">
        <v>43</v>
      </c>
      <c r="B334" s="27" t="s">
        <v>13</v>
      </c>
      <c r="C334" s="27">
        <v>2</v>
      </c>
      <c r="D334" s="103">
        <v>3.5548777047223998</v>
      </c>
      <c r="E334" s="104">
        <v>3.73518492911511</v>
      </c>
      <c r="F334" s="111">
        <v>4.0072233092526499</v>
      </c>
      <c r="G334" s="104">
        <v>4.0142319831619604</v>
      </c>
      <c r="H334" s="104">
        <v>3.9345976398485498</v>
      </c>
      <c r="I334" s="111">
        <v>3.85764765695088</v>
      </c>
      <c r="J334" s="105">
        <v>3.8232566712959999</v>
      </c>
      <c r="K334"/>
      <c r="L334"/>
      <c r="M334"/>
    </row>
    <row r="335" spans="1:13">
      <c r="A335" s="26" t="s">
        <v>43</v>
      </c>
      <c r="B335" s="27" t="s">
        <v>13</v>
      </c>
      <c r="C335" s="27">
        <v>3</v>
      </c>
      <c r="D335" s="103">
        <v>3.45483103684299</v>
      </c>
      <c r="E335" s="104">
        <v>3.6211653645475299</v>
      </c>
      <c r="F335" s="111">
        <v>3.8844835066772401</v>
      </c>
      <c r="G335" s="104">
        <v>3.8987608583500699</v>
      </c>
      <c r="H335" s="104">
        <v>3.82498252949184</v>
      </c>
      <c r="I335" s="111">
        <v>3.74133483424127</v>
      </c>
      <c r="J335" s="105">
        <v>3.7057807933422802</v>
      </c>
      <c r="K335"/>
      <c r="L335"/>
      <c r="M335"/>
    </row>
    <row r="336" spans="1:13">
      <c r="A336" s="26" t="s">
        <v>43</v>
      </c>
      <c r="B336" s="27" t="s">
        <v>13</v>
      </c>
      <c r="C336" s="27">
        <v>4</v>
      </c>
      <c r="D336" s="103">
        <v>3.37957251547952</v>
      </c>
      <c r="E336" s="104">
        <v>3.52553239475355</v>
      </c>
      <c r="F336" s="111">
        <v>3.7907269967650401</v>
      </c>
      <c r="G336" s="104">
        <v>3.8064851548827501</v>
      </c>
      <c r="H336" s="104">
        <v>3.7394538593103501</v>
      </c>
      <c r="I336" s="111">
        <v>3.6536571710111798</v>
      </c>
      <c r="J336" s="105">
        <v>3.62024686686726</v>
      </c>
      <c r="K336"/>
      <c r="L336"/>
      <c r="M336"/>
    </row>
    <row r="337" spans="1:13">
      <c r="A337" s="26" t="s">
        <v>43</v>
      </c>
      <c r="B337" s="27" t="s">
        <v>13</v>
      </c>
      <c r="C337" s="27">
        <v>5</v>
      </c>
      <c r="D337" s="103">
        <v>3.31566691902295</v>
      </c>
      <c r="E337" s="104">
        <v>3.4521648332762398</v>
      </c>
      <c r="F337" s="111">
        <v>3.7081524341408101</v>
      </c>
      <c r="G337" s="104">
        <v>3.7297886828863001</v>
      </c>
      <c r="H337" s="104">
        <v>3.67186534763233</v>
      </c>
      <c r="I337" s="111">
        <v>3.5886713113494002</v>
      </c>
      <c r="J337" s="105">
        <v>3.5528842177097202</v>
      </c>
      <c r="K337"/>
      <c r="L337"/>
      <c r="M337"/>
    </row>
    <row r="338" spans="1:13">
      <c r="A338" s="26" t="s">
        <v>43</v>
      </c>
      <c r="B338" s="27" t="s">
        <v>13</v>
      </c>
      <c r="C338" s="27">
        <v>6</v>
      </c>
      <c r="D338" s="103">
        <v>3.26257267465486</v>
      </c>
      <c r="E338" s="104">
        <v>3.3955208537553001</v>
      </c>
      <c r="F338" s="111">
        <v>3.6538010589254601</v>
      </c>
      <c r="G338" s="104">
        <v>3.6814195917629702</v>
      </c>
      <c r="H338" s="104">
        <v>3.6270504191986701</v>
      </c>
      <c r="I338" s="111">
        <v>3.5445835958174801</v>
      </c>
      <c r="J338" s="105">
        <v>3.5104328006146601</v>
      </c>
      <c r="K338"/>
      <c r="L338"/>
      <c r="M338"/>
    </row>
    <row r="339" spans="1:13">
      <c r="A339" s="26" t="s">
        <v>43</v>
      </c>
      <c r="B339" s="27" t="s">
        <v>13</v>
      </c>
      <c r="C339" s="27">
        <v>7</v>
      </c>
      <c r="D339" s="103">
        <v>3.21508865982352</v>
      </c>
      <c r="E339" s="104">
        <v>3.349934113117</v>
      </c>
      <c r="F339" s="111">
        <v>3.6130935284517398</v>
      </c>
      <c r="G339" s="104">
        <v>3.6466878804825398</v>
      </c>
      <c r="H339" s="104">
        <v>3.5985985481366098</v>
      </c>
      <c r="I339" s="111">
        <v>3.5170770399279001</v>
      </c>
      <c r="J339" s="105">
        <v>3.48078939075396</v>
      </c>
      <c r="K339"/>
      <c r="L339"/>
      <c r="M339"/>
    </row>
    <row r="340" spans="1:13">
      <c r="A340" s="26" t="s">
        <v>43</v>
      </c>
      <c r="B340" s="27" t="s">
        <v>13</v>
      </c>
      <c r="C340" s="27">
        <v>8</v>
      </c>
      <c r="D340" s="103">
        <v>3.1661103707600602</v>
      </c>
      <c r="E340" s="104">
        <v>3.30085706308817</v>
      </c>
      <c r="F340" s="111">
        <v>3.57987790839069</v>
      </c>
      <c r="G340" s="104">
        <v>3.6193672724824202</v>
      </c>
      <c r="H340" s="104">
        <v>3.5744898527872699</v>
      </c>
      <c r="I340" s="111">
        <v>3.4889831925155699</v>
      </c>
      <c r="J340" s="105">
        <v>3.4564117164861701</v>
      </c>
      <c r="K340"/>
      <c r="L340"/>
      <c r="M340"/>
    </row>
    <row r="341" spans="1:13">
      <c r="A341" s="26" t="s">
        <v>43</v>
      </c>
      <c r="B341" s="27" t="s">
        <v>13</v>
      </c>
      <c r="C341" s="27">
        <v>9</v>
      </c>
      <c r="D341" s="103">
        <v>3.1184727722743499</v>
      </c>
      <c r="E341" s="104">
        <v>3.2565670726662801</v>
      </c>
      <c r="F341" s="111">
        <v>3.5524654331728298</v>
      </c>
      <c r="G341" s="104">
        <v>3.59959261671368</v>
      </c>
      <c r="H341" s="104">
        <v>3.5564320882317002</v>
      </c>
      <c r="I341" s="111">
        <v>3.4716720956865901</v>
      </c>
      <c r="J341" s="105">
        <v>3.4351572816005902</v>
      </c>
      <c r="K341"/>
      <c r="L341"/>
      <c r="M341"/>
    </row>
    <row r="342" spans="1:13">
      <c r="A342" s="26" t="s">
        <v>43</v>
      </c>
      <c r="B342" s="27" t="s">
        <v>13</v>
      </c>
      <c r="C342" s="27">
        <v>10</v>
      </c>
      <c r="D342" s="103">
        <v>3.0675653348575902</v>
      </c>
      <c r="E342" s="104">
        <v>3.2106710113413399</v>
      </c>
      <c r="F342" s="111">
        <v>3.5334737310259201</v>
      </c>
      <c r="G342" s="104">
        <v>3.5876677880838099</v>
      </c>
      <c r="H342" s="104">
        <v>3.5502585758587801</v>
      </c>
      <c r="I342" s="111">
        <v>3.4587904020754299</v>
      </c>
      <c r="J342" s="105">
        <v>3.4248086968326099</v>
      </c>
      <c r="K342"/>
      <c r="L342"/>
      <c r="M342"/>
    </row>
    <row r="343" spans="1:13">
      <c r="A343" s="26" t="s">
        <v>43</v>
      </c>
      <c r="B343" s="27" t="s">
        <v>13</v>
      </c>
      <c r="C343" s="27">
        <v>11</v>
      </c>
      <c r="D343" s="103">
        <v>3.0049475087385602</v>
      </c>
      <c r="E343" s="104">
        <v>3.1559117271945198</v>
      </c>
      <c r="F343" s="111">
        <v>3.5243463875221601</v>
      </c>
      <c r="G343" s="104">
        <v>3.58956589178946</v>
      </c>
      <c r="H343" s="104">
        <v>3.5564382457728798</v>
      </c>
      <c r="I343" s="111">
        <v>3.4544824630683699</v>
      </c>
      <c r="J343" s="105">
        <v>3.4181011158297299</v>
      </c>
      <c r="K343"/>
      <c r="L343"/>
      <c r="M343"/>
    </row>
    <row r="344" spans="1:13">
      <c r="A344" s="26" t="s">
        <v>43</v>
      </c>
      <c r="B344" s="27" t="s">
        <v>13</v>
      </c>
      <c r="C344" s="27">
        <v>12</v>
      </c>
      <c r="D344" s="103">
        <v>2.9337915981138298</v>
      </c>
      <c r="E344" s="104">
        <v>3.0883974113299799</v>
      </c>
      <c r="F344" s="111">
        <v>3.5185830699915401</v>
      </c>
      <c r="G344" s="104">
        <v>3.5996743823576902</v>
      </c>
      <c r="H344" s="104">
        <v>3.5679754399474701</v>
      </c>
      <c r="I344" s="111">
        <v>3.45497190637602</v>
      </c>
      <c r="J344" s="105">
        <v>3.41370254297588</v>
      </c>
      <c r="K344"/>
      <c r="L344"/>
      <c r="M344"/>
    </row>
    <row r="345" spans="1:13">
      <c r="A345" s="26" t="s">
        <v>43</v>
      </c>
      <c r="B345" s="27" t="s">
        <v>13</v>
      </c>
      <c r="C345" s="27">
        <v>13</v>
      </c>
      <c r="D345" s="103">
        <v>2.84130898464513</v>
      </c>
      <c r="E345" s="104">
        <v>2.9999968228612901</v>
      </c>
      <c r="F345" s="111">
        <v>3.5322011965919402</v>
      </c>
      <c r="G345" s="104">
        <v>3.6311980557257102</v>
      </c>
      <c r="H345" s="104">
        <v>3.5945951061883799</v>
      </c>
      <c r="I345" s="111">
        <v>3.4608553282839298</v>
      </c>
      <c r="J345" s="105">
        <v>3.4146899282059699</v>
      </c>
      <c r="K345"/>
      <c r="L345"/>
      <c r="M345"/>
    </row>
    <row r="346" spans="1:13">
      <c r="A346" s="26" t="s">
        <v>43</v>
      </c>
      <c r="B346" s="27" t="s">
        <v>13</v>
      </c>
      <c r="C346" s="27">
        <v>14</v>
      </c>
      <c r="D346" s="103">
        <v>2.7069655102648702</v>
      </c>
      <c r="E346" s="104">
        <v>2.8599644319700799</v>
      </c>
      <c r="F346" s="111">
        <v>3.5550751019393698</v>
      </c>
      <c r="G346" s="104">
        <v>3.6972265218645601</v>
      </c>
      <c r="H346" s="104">
        <v>3.6439422373217001</v>
      </c>
      <c r="I346" s="111">
        <v>3.4778943706047398</v>
      </c>
      <c r="J346" s="105">
        <v>3.4266899438828</v>
      </c>
      <c r="K346"/>
      <c r="L346"/>
      <c r="M346"/>
    </row>
    <row r="347" spans="1:13">
      <c r="A347" s="26" t="s">
        <v>43</v>
      </c>
      <c r="B347" s="27" t="s">
        <v>13</v>
      </c>
      <c r="C347" s="27">
        <v>15</v>
      </c>
      <c r="D347" s="103">
        <v>2.5332494588979002</v>
      </c>
      <c r="E347" s="104">
        <v>2.6333230164065</v>
      </c>
      <c r="F347" s="111">
        <v>3.6588769425413301</v>
      </c>
      <c r="G347" s="104">
        <v>3.8604534425495198</v>
      </c>
      <c r="H347" s="104">
        <v>3.74860302877816</v>
      </c>
      <c r="I347" s="111">
        <v>3.52531632976229</v>
      </c>
      <c r="J347" s="105">
        <v>3.4472577308529901</v>
      </c>
      <c r="K347"/>
      <c r="L347"/>
      <c r="M347"/>
    </row>
    <row r="348" spans="1:13">
      <c r="A348" s="26" t="s">
        <v>43</v>
      </c>
      <c r="B348" s="27" t="s">
        <v>13</v>
      </c>
      <c r="C348" s="27">
        <v>16</v>
      </c>
      <c r="D348" s="103">
        <v>2.2679494166032899</v>
      </c>
      <c r="E348" s="104">
        <v>2.2071922028258801</v>
      </c>
      <c r="F348" s="111">
        <v>4.4888291848598696</v>
      </c>
      <c r="G348" s="104">
        <v>4.4638630417215701</v>
      </c>
      <c r="H348" s="104">
        <v>4.03331205941251</v>
      </c>
      <c r="I348" s="111">
        <v>3.6385603587781898</v>
      </c>
      <c r="J348" s="105">
        <v>3.5233511873124201</v>
      </c>
      <c r="K348"/>
      <c r="L348"/>
      <c r="M348"/>
    </row>
    <row r="349" spans="1:13">
      <c r="A349" s="26" t="s">
        <v>44</v>
      </c>
      <c r="B349" s="27" t="s">
        <v>12</v>
      </c>
      <c r="C349" s="27">
        <v>1</v>
      </c>
      <c r="D349" s="103">
        <v>2.91811022194883</v>
      </c>
      <c r="E349" s="104">
        <v>3.0937145857030002</v>
      </c>
      <c r="F349" s="111">
        <v>3.82910574730424</v>
      </c>
      <c r="G349" s="104">
        <v>4.15233300103122</v>
      </c>
      <c r="H349" s="104">
        <v>4.55474277748164</v>
      </c>
      <c r="I349" s="111">
        <v>4.6229334862308598</v>
      </c>
      <c r="J349" s="105">
        <v>4.6080578368509304</v>
      </c>
      <c r="K349"/>
      <c r="L349"/>
      <c r="M349"/>
    </row>
    <row r="350" spans="1:13">
      <c r="A350" s="26" t="s">
        <v>44</v>
      </c>
      <c r="B350" s="27" t="s">
        <v>12</v>
      </c>
      <c r="C350" s="27">
        <v>2</v>
      </c>
      <c r="D350" s="103">
        <v>2.9198756479233898</v>
      </c>
      <c r="E350" s="104">
        <v>3.05376438213283</v>
      </c>
      <c r="F350" s="111">
        <v>3.6465419468268898</v>
      </c>
      <c r="G350" s="104">
        <v>3.96137165896182</v>
      </c>
      <c r="H350" s="104">
        <v>4.4509396072405902</v>
      </c>
      <c r="I350" s="111">
        <v>4.55195556290131</v>
      </c>
      <c r="J350" s="105">
        <v>4.5491659328666598</v>
      </c>
      <c r="K350"/>
      <c r="L350"/>
      <c r="M350"/>
    </row>
    <row r="351" spans="1:13">
      <c r="A351" s="26" t="s">
        <v>44</v>
      </c>
      <c r="B351" s="27" t="s">
        <v>12</v>
      </c>
      <c r="C351" s="27">
        <v>3</v>
      </c>
      <c r="D351" s="103">
        <v>2.9232426746698201</v>
      </c>
      <c r="E351" s="104">
        <v>3.0309810307816201</v>
      </c>
      <c r="F351" s="111">
        <v>3.5131902687754599</v>
      </c>
      <c r="G351" s="104">
        <v>3.8118164937228398</v>
      </c>
      <c r="H351" s="104">
        <v>4.3604233928787597</v>
      </c>
      <c r="I351" s="111">
        <v>4.4974140147850798</v>
      </c>
      <c r="J351" s="105">
        <v>4.5034317701158502</v>
      </c>
      <c r="K351"/>
      <c r="L351"/>
      <c r="M351"/>
    </row>
    <row r="352" spans="1:13">
      <c r="A352" s="26" t="s">
        <v>44</v>
      </c>
      <c r="B352" s="27" t="s">
        <v>12</v>
      </c>
      <c r="C352" s="27">
        <v>4</v>
      </c>
      <c r="D352" s="103">
        <v>2.9396741535812398</v>
      </c>
      <c r="E352" s="104">
        <v>3.0222882594493599</v>
      </c>
      <c r="F352" s="111">
        <v>3.4184050072333201</v>
      </c>
      <c r="G352" s="104">
        <v>3.6953693592707499</v>
      </c>
      <c r="H352" s="104">
        <v>4.2950927230841103</v>
      </c>
      <c r="I352" s="111">
        <v>4.45989571934832</v>
      </c>
      <c r="J352" s="105">
        <v>4.4735716306516702</v>
      </c>
      <c r="K352"/>
      <c r="L352"/>
      <c r="M352"/>
    </row>
    <row r="353" spans="1:13">
      <c r="A353" s="26" t="s">
        <v>44</v>
      </c>
      <c r="B353" s="27" t="s">
        <v>12</v>
      </c>
      <c r="C353" s="27">
        <v>5</v>
      </c>
      <c r="D353" s="103">
        <v>2.95466748156417</v>
      </c>
      <c r="E353" s="104">
        <v>3.0202951423723499</v>
      </c>
      <c r="F353" s="111">
        <v>3.34810342785826</v>
      </c>
      <c r="G353" s="104">
        <v>3.6045413645604398</v>
      </c>
      <c r="H353" s="104">
        <v>4.2412848328467101</v>
      </c>
      <c r="I353" s="111">
        <v>4.4379486366556398</v>
      </c>
      <c r="J353" s="105">
        <v>4.4556016390157502</v>
      </c>
      <c r="K353"/>
      <c r="L353"/>
      <c r="M353"/>
    </row>
    <row r="354" spans="1:13">
      <c r="A354" s="26" t="s">
        <v>44</v>
      </c>
      <c r="B354" s="27" t="s">
        <v>12</v>
      </c>
      <c r="C354" s="27">
        <v>6</v>
      </c>
      <c r="D354" s="103">
        <v>2.9778609236176901</v>
      </c>
      <c r="E354" s="104">
        <v>3.02511861276973</v>
      </c>
      <c r="F354" s="111">
        <v>3.2996746716156098</v>
      </c>
      <c r="G354" s="104">
        <v>3.5389538563723</v>
      </c>
      <c r="H354" s="104">
        <v>4.2053361756125804</v>
      </c>
      <c r="I354" s="111">
        <v>4.4353585723026603</v>
      </c>
      <c r="J354" s="105">
        <v>4.4583931489648201</v>
      </c>
      <c r="K354"/>
      <c r="L354"/>
      <c r="M354"/>
    </row>
    <row r="355" spans="1:13">
      <c r="A355" s="26" t="s">
        <v>44</v>
      </c>
      <c r="B355" s="27" t="s">
        <v>12</v>
      </c>
      <c r="C355" s="27">
        <v>7</v>
      </c>
      <c r="D355" s="103">
        <v>2.9953225131041301</v>
      </c>
      <c r="E355" s="104">
        <v>3.0291635715262699</v>
      </c>
      <c r="F355" s="111">
        <v>3.2641477578916098</v>
      </c>
      <c r="G355" s="104">
        <v>3.4876760055921001</v>
      </c>
      <c r="H355" s="104">
        <v>4.2029113980789798</v>
      </c>
      <c r="I355" s="111">
        <v>4.4541318831923098</v>
      </c>
      <c r="J355" s="105">
        <v>4.4814638825044701</v>
      </c>
      <c r="K355"/>
      <c r="L355"/>
      <c r="M355"/>
    </row>
    <row r="356" spans="1:13">
      <c r="A356" s="26" t="s">
        <v>44</v>
      </c>
      <c r="B356" s="27" t="s">
        <v>12</v>
      </c>
      <c r="C356" s="27">
        <v>8</v>
      </c>
      <c r="D356" s="103">
        <v>3.0152457902481902</v>
      </c>
      <c r="E356" s="104">
        <v>3.03421091055491</v>
      </c>
      <c r="F356" s="111">
        <v>3.22670802853448</v>
      </c>
      <c r="G356" s="104">
        <v>3.4396934130727601</v>
      </c>
      <c r="H356" s="104">
        <v>4.2160552322432601</v>
      </c>
      <c r="I356" s="111">
        <v>4.4940239460116302</v>
      </c>
      <c r="J356" s="105">
        <v>4.5233897502131297</v>
      </c>
      <c r="K356"/>
      <c r="L356"/>
      <c r="M356"/>
    </row>
    <row r="357" spans="1:13">
      <c r="A357" s="26" t="s">
        <v>44</v>
      </c>
      <c r="B357" s="27" t="s">
        <v>12</v>
      </c>
      <c r="C357" s="27">
        <v>9</v>
      </c>
      <c r="D357" s="103">
        <v>3.03214784535189</v>
      </c>
      <c r="E357" s="104">
        <v>3.0385318971074602</v>
      </c>
      <c r="F357" s="111">
        <v>3.1966454902797699</v>
      </c>
      <c r="G357" s="104">
        <v>3.4028917082697498</v>
      </c>
      <c r="H357" s="104">
        <v>4.2659647602897399</v>
      </c>
      <c r="I357" s="111">
        <v>4.5643749991679297</v>
      </c>
      <c r="J357" s="105">
        <v>4.58610217344616</v>
      </c>
      <c r="K357"/>
      <c r="L357"/>
      <c r="M357"/>
    </row>
    <row r="358" spans="1:13">
      <c r="A358" s="26" t="s">
        <v>44</v>
      </c>
      <c r="B358" s="27" t="s">
        <v>12</v>
      </c>
      <c r="C358" s="27">
        <v>10</v>
      </c>
      <c r="D358" s="103">
        <v>3.04476412094085</v>
      </c>
      <c r="E358" s="104">
        <v>3.0403994172542901</v>
      </c>
      <c r="F358" s="111">
        <v>3.1615674431607799</v>
      </c>
      <c r="G358" s="104">
        <v>3.3691295428559198</v>
      </c>
      <c r="H358" s="104">
        <v>4.3692814167927798</v>
      </c>
      <c r="I358" s="111">
        <v>4.6717587412762098</v>
      </c>
      <c r="J358" s="105">
        <v>4.6880298783310197</v>
      </c>
      <c r="K358"/>
      <c r="L358"/>
      <c r="M358"/>
    </row>
    <row r="359" spans="1:13">
      <c r="A359" s="26" t="s">
        <v>44</v>
      </c>
      <c r="B359" s="27" t="s">
        <v>12</v>
      </c>
      <c r="C359" s="27">
        <v>11</v>
      </c>
      <c r="D359" s="103">
        <v>3.0601612089421599</v>
      </c>
      <c r="E359" s="104">
        <v>3.04017606983663</v>
      </c>
      <c r="F359" s="111">
        <v>3.1355320114122498</v>
      </c>
      <c r="G359" s="104">
        <v>3.3358815889044702</v>
      </c>
      <c r="H359" s="104">
        <v>4.53435826697915</v>
      </c>
      <c r="I359" s="111">
        <v>4.8114339824764798</v>
      </c>
      <c r="J359" s="105">
        <v>4.8088620347405602</v>
      </c>
      <c r="K359"/>
      <c r="L359"/>
      <c r="M359"/>
    </row>
    <row r="360" spans="1:13">
      <c r="A360" s="26" t="s">
        <v>44</v>
      </c>
      <c r="B360" s="27" t="s">
        <v>12</v>
      </c>
      <c r="C360" s="27">
        <v>12</v>
      </c>
      <c r="D360" s="103">
        <v>3.0722070700916002</v>
      </c>
      <c r="E360" s="104">
        <v>3.0434019537573298</v>
      </c>
      <c r="F360" s="111">
        <v>3.0923782365796599</v>
      </c>
      <c r="G360" s="104">
        <v>3.2989050061011298</v>
      </c>
      <c r="H360" s="104">
        <v>4.7944216351063398</v>
      </c>
      <c r="I360" s="111">
        <v>4.9925982484069902</v>
      </c>
      <c r="J360" s="105">
        <v>4.95602390014718</v>
      </c>
      <c r="K360"/>
      <c r="L360"/>
      <c r="M360"/>
    </row>
    <row r="361" spans="1:13">
      <c r="A361" s="26" t="s">
        <v>44</v>
      </c>
      <c r="B361" s="27" t="s">
        <v>12</v>
      </c>
      <c r="C361" s="27">
        <v>13</v>
      </c>
      <c r="D361" s="103">
        <v>3.0858838438673599</v>
      </c>
      <c r="E361" s="104">
        <v>3.0442286052560998</v>
      </c>
      <c r="F361" s="111">
        <v>3.0458746233019101</v>
      </c>
      <c r="G361" s="104">
        <v>3.2514862402203599</v>
      </c>
      <c r="H361" s="104">
        <v>5.1207796935522802</v>
      </c>
      <c r="I361" s="111">
        <v>5.1858360102807701</v>
      </c>
      <c r="J361" s="105">
        <v>5.1222397847172303</v>
      </c>
      <c r="K361"/>
      <c r="L361"/>
      <c r="M361"/>
    </row>
    <row r="362" spans="1:13">
      <c r="A362" s="26" t="s">
        <v>44</v>
      </c>
      <c r="B362" s="27" t="s">
        <v>12</v>
      </c>
      <c r="C362" s="27">
        <v>14</v>
      </c>
      <c r="D362" s="103">
        <v>3.0979363124664898</v>
      </c>
      <c r="E362" s="104">
        <v>3.0388354585295199</v>
      </c>
      <c r="F362" s="111">
        <v>2.9617736238661401</v>
      </c>
      <c r="G362" s="104">
        <v>3.1481224788706799</v>
      </c>
      <c r="H362" s="104">
        <v>5.4794461224424902</v>
      </c>
      <c r="I362" s="111">
        <v>5.39102205631219</v>
      </c>
      <c r="J362" s="105">
        <v>5.2987474149348603</v>
      </c>
      <c r="K362"/>
      <c r="L362"/>
      <c r="M362"/>
    </row>
    <row r="363" spans="1:13">
      <c r="A363" s="26" t="s">
        <v>44</v>
      </c>
      <c r="B363" s="27" t="s">
        <v>12</v>
      </c>
      <c r="C363" s="27">
        <v>15</v>
      </c>
      <c r="D363" s="103">
        <v>3.1110661986497798</v>
      </c>
      <c r="E363" s="104">
        <v>3.0325512601923199</v>
      </c>
      <c r="F363" s="111">
        <v>2.8171926324842702</v>
      </c>
      <c r="G363" s="104">
        <v>2.5622796272613799</v>
      </c>
      <c r="H363" s="104">
        <v>5.7474664139270901</v>
      </c>
      <c r="I363" s="111">
        <v>5.5742173423698702</v>
      </c>
      <c r="J363" s="105">
        <v>5.4680948715398703</v>
      </c>
      <c r="K363"/>
      <c r="L363"/>
      <c r="M363"/>
    </row>
    <row r="364" spans="1:13">
      <c r="A364" s="26" t="s">
        <v>44</v>
      </c>
      <c r="B364" s="27" t="s">
        <v>12</v>
      </c>
      <c r="C364" s="27">
        <v>16</v>
      </c>
      <c r="D364" s="103">
        <v>3.1270123952850102</v>
      </c>
      <c r="E364" s="104">
        <v>3.0244628256333099</v>
      </c>
      <c r="F364" s="111">
        <v>2.5106022827391801</v>
      </c>
      <c r="G364" s="104">
        <v>0.52487376399433305</v>
      </c>
      <c r="H364" s="104">
        <v>5.9163761757135296</v>
      </c>
      <c r="I364" s="111">
        <v>5.7171444990007103</v>
      </c>
      <c r="J364" s="105">
        <v>5.6127566181310504</v>
      </c>
      <c r="K364"/>
      <c r="L364"/>
      <c r="M364"/>
    </row>
    <row r="365" spans="1:13">
      <c r="A365" s="26" t="s">
        <v>44</v>
      </c>
      <c r="B365" s="27" t="s">
        <v>13</v>
      </c>
      <c r="C365" s="27">
        <v>1</v>
      </c>
      <c r="D365" s="103">
        <v>3.0445313427973302</v>
      </c>
      <c r="E365" s="104">
        <v>3.13339791219635</v>
      </c>
      <c r="F365" s="111">
        <v>3.6051334140818199</v>
      </c>
      <c r="G365" s="104">
        <v>3.87607624020852</v>
      </c>
      <c r="H365" s="104">
        <v>4.2949453992371103</v>
      </c>
      <c r="I365" s="111">
        <v>4.41043119003489</v>
      </c>
      <c r="J365" s="105">
        <v>4.4366854254996602</v>
      </c>
      <c r="K365"/>
      <c r="L365"/>
      <c r="M365"/>
    </row>
    <row r="366" spans="1:13">
      <c r="A366" s="26" t="s">
        <v>44</v>
      </c>
      <c r="B366" s="27" t="s">
        <v>13</v>
      </c>
      <c r="C366" s="27">
        <v>2</v>
      </c>
      <c r="D366" s="103">
        <v>3.0076204768763102</v>
      </c>
      <c r="E366" s="104">
        <v>3.0778611807772198</v>
      </c>
      <c r="F366" s="111">
        <v>3.48727728375595</v>
      </c>
      <c r="G366" s="104">
        <v>3.74575289754645</v>
      </c>
      <c r="H366" s="104">
        <v>4.1963897163375501</v>
      </c>
      <c r="I366" s="111">
        <v>4.3315810302110798</v>
      </c>
      <c r="J366" s="105">
        <v>4.3605257661585499</v>
      </c>
      <c r="K366"/>
      <c r="L366"/>
      <c r="M366"/>
    </row>
    <row r="367" spans="1:13">
      <c r="A367" s="26" t="s">
        <v>44</v>
      </c>
      <c r="B367" s="27" t="s">
        <v>13</v>
      </c>
      <c r="C367" s="27">
        <v>3</v>
      </c>
      <c r="D367" s="103">
        <v>2.97714417111498</v>
      </c>
      <c r="E367" s="104">
        <v>3.0335797015172998</v>
      </c>
      <c r="F367" s="111">
        <v>3.3898872472091299</v>
      </c>
      <c r="G367" s="104">
        <v>3.6423069710967999</v>
      </c>
      <c r="H367" s="104">
        <v>4.1246853404219701</v>
      </c>
      <c r="I367" s="111">
        <v>4.2686621317023903</v>
      </c>
      <c r="J367" s="105">
        <v>4.30352540368823</v>
      </c>
      <c r="K367"/>
      <c r="L367"/>
      <c r="M367"/>
    </row>
    <row r="368" spans="1:13">
      <c r="A368" s="26" t="s">
        <v>44</v>
      </c>
      <c r="B368" s="27" t="s">
        <v>13</v>
      </c>
      <c r="C368" s="27">
        <v>4</v>
      </c>
      <c r="D368" s="103">
        <v>2.95368001045345</v>
      </c>
      <c r="E368" s="104">
        <v>2.9964568381189798</v>
      </c>
      <c r="F368" s="111">
        <v>3.31249564710415</v>
      </c>
      <c r="G368" s="104">
        <v>3.5618285587048</v>
      </c>
      <c r="H368" s="104">
        <v>4.0669207891263603</v>
      </c>
      <c r="I368" s="111">
        <v>4.2283047037899202</v>
      </c>
      <c r="J368" s="105">
        <v>4.26569395012522</v>
      </c>
      <c r="K368"/>
      <c r="L368"/>
      <c r="M368"/>
    </row>
    <row r="369" spans="1:13">
      <c r="A369" s="26" t="s">
        <v>44</v>
      </c>
      <c r="B369" s="27" t="s">
        <v>13</v>
      </c>
      <c r="C369" s="27">
        <v>5</v>
      </c>
      <c r="D369" s="103">
        <v>2.9328661348246601</v>
      </c>
      <c r="E369" s="104">
        <v>2.9648804633382002</v>
      </c>
      <c r="F369" s="111">
        <v>3.2503390942504802</v>
      </c>
      <c r="G369" s="104">
        <v>3.4958895583488299</v>
      </c>
      <c r="H369" s="104">
        <v>4.0352160730572502</v>
      </c>
      <c r="I369" s="111">
        <v>4.2078330391325398</v>
      </c>
      <c r="J369" s="105">
        <v>4.2431517678863298</v>
      </c>
      <c r="K369"/>
      <c r="L369"/>
      <c r="M369"/>
    </row>
    <row r="370" spans="1:13">
      <c r="A370" s="26" t="s">
        <v>44</v>
      </c>
      <c r="B370" s="27" t="s">
        <v>13</v>
      </c>
      <c r="C370" s="27">
        <v>6</v>
      </c>
      <c r="D370" s="103">
        <v>2.9167404599260101</v>
      </c>
      <c r="E370" s="104">
        <v>2.9390623406653802</v>
      </c>
      <c r="F370" s="111">
        <v>3.1961109553657701</v>
      </c>
      <c r="G370" s="104">
        <v>3.4416455289809602</v>
      </c>
      <c r="H370" s="104">
        <v>4.0212675671570102</v>
      </c>
      <c r="I370" s="111">
        <v>4.20078728646559</v>
      </c>
      <c r="J370" s="105">
        <v>4.2399098093256704</v>
      </c>
      <c r="K370"/>
      <c r="L370"/>
      <c r="M370"/>
    </row>
    <row r="371" spans="1:13">
      <c r="A371" s="26" t="s">
        <v>44</v>
      </c>
      <c r="B371" s="27" t="s">
        <v>13</v>
      </c>
      <c r="C371" s="27">
        <v>7</v>
      </c>
      <c r="D371" s="103">
        <v>2.9011260255034199</v>
      </c>
      <c r="E371" s="104">
        <v>2.9150209922362902</v>
      </c>
      <c r="F371" s="111">
        <v>3.1502685371249202</v>
      </c>
      <c r="G371" s="104">
        <v>3.4002438804498598</v>
      </c>
      <c r="H371" s="104">
        <v>4.0276617793057898</v>
      </c>
      <c r="I371" s="111">
        <v>4.2155546622819102</v>
      </c>
      <c r="J371" s="105">
        <v>4.25172155709999</v>
      </c>
      <c r="K371"/>
      <c r="L371"/>
      <c r="M371"/>
    </row>
    <row r="372" spans="1:13">
      <c r="A372" s="26" t="s">
        <v>44</v>
      </c>
      <c r="B372" s="27" t="s">
        <v>13</v>
      </c>
      <c r="C372" s="27">
        <v>8</v>
      </c>
      <c r="D372" s="103">
        <v>2.8833514694178102</v>
      </c>
      <c r="E372" s="104">
        <v>2.8874950712554202</v>
      </c>
      <c r="F372" s="111">
        <v>3.0970931538750701</v>
      </c>
      <c r="G372" s="104">
        <v>3.35659573531357</v>
      </c>
      <c r="H372" s="104">
        <v>4.0511123582839401</v>
      </c>
      <c r="I372" s="111">
        <v>4.2463985899630599</v>
      </c>
      <c r="J372" s="105">
        <v>4.2859509899256398</v>
      </c>
      <c r="K372"/>
      <c r="L372"/>
      <c r="M372"/>
    </row>
    <row r="373" spans="1:13">
      <c r="A373" s="26" t="s">
        <v>44</v>
      </c>
      <c r="B373" s="27" t="s">
        <v>13</v>
      </c>
      <c r="C373" s="27">
        <v>9</v>
      </c>
      <c r="D373" s="103">
        <v>2.8666354369542999</v>
      </c>
      <c r="E373" s="104">
        <v>2.8635183781629698</v>
      </c>
      <c r="F373" s="111">
        <v>3.044917635469</v>
      </c>
      <c r="G373" s="104">
        <v>3.31445093518834</v>
      </c>
      <c r="H373" s="104">
        <v>4.1059542383267296</v>
      </c>
      <c r="I373" s="111">
        <v>4.30784300680196</v>
      </c>
      <c r="J373" s="105">
        <v>4.3377860432480997</v>
      </c>
      <c r="K373"/>
      <c r="L373"/>
      <c r="M373"/>
    </row>
    <row r="374" spans="1:13">
      <c r="A374" s="26" t="s">
        <v>44</v>
      </c>
      <c r="B374" s="27" t="s">
        <v>13</v>
      </c>
      <c r="C374" s="27">
        <v>10</v>
      </c>
      <c r="D374" s="103">
        <v>2.8463713980622698</v>
      </c>
      <c r="E374" s="104">
        <v>2.8309507537729699</v>
      </c>
      <c r="F374" s="111">
        <v>2.98642877308126</v>
      </c>
      <c r="G374" s="104">
        <v>3.2725617183065201</v>
      </c>
      <c r="H374" s="104">
        <v>4.1978781700430199</v>
      </c>
      <c r="I374" s="111">
        <v>4.39180281462429</v>
      </c>
      <c r="J374" s="105">
        <v>4.41674835611646</v>
      </c>
      <c r="K374"/>
      <c r="L374"/>
      <c r="M374"/>
    </row>
    <row r="375" spans="1:13">
      <c r="A375" s="26" t="s">
        <v>44</v>
      </c>
      <c r="B375" s="27" t="s">
        <v>13</v>
      </c>
      <c r="C375" s="27">
        <v>11</v>
      </c>
      <c r="D375" s="103">
        <v>2.8244330312229402</v>
      </c>
      <c r="E375" s="104">
        <v>2.7973064588051502</v>
      </c>
      <c r="F375" s="111">
        <v>2.9156632561796298</v>
      </c>
      <c r="G375" s="104">
        <v>3.22081804023273</v>
      </c>
      <c r="H375" s="104">
        <v>4.3429441224380003</v>
      </c>
      <c r="I375" s="111">
        <v>4.5108405482462297</v>
      </c>
      <c r="J375" s="105">
        <v>4.5222617132417096</v>
      </c>
      <c r="K375"/>
      <c r="L375"/>
      <c r="M375"/>
    </row>
    <row r="376" spans="1:13">
      <c r="A376" s="26" t="s">
        <v>44</v>
      </c>
      <c r="B376" s="27" t="s">
        <v>13</v>
      </c>
      <c r="C376" s="27">
        <v>12</v>
      </c>
      <c r="D376" s="103">
        <v>2.8009627019634902</v>
      </c>
      <c r="E376" s="104">
        <v>2.76056591146587</v>
      </c>
      <c r="F376" s="111">
        <v>2.81825965677809</v>
      </c>
      <c r="G376" s="104">
        <v>3.1503858163792802</v>
      </c>
      <c r="H376" s="104">
        <v>4.5578249515837097</v>
      </c>
      <c r="I376" s="111">
        <v>4.6637796229999902</v>
      </c>
      <c r="J376" s="105">
        <v>4.6508876925385598</v>
      </c>
      <c r="K376"/>
      <c r="L376"/>
      <c r="M376"/>
    </row>
    <row r="377" spans="1:13">
      <c r="A377" s="26" t="s">
        <v>44</v>
      </c>
      <c r="B377" s="27" t="s">
        <v>13</v>
      </c>
      <c r="C377" s="27">
        <v>13</v>
      </c>
      <c r="D377" s="103">
        <v>2.7738584087155398</v>
      </c>
      <c r="E377" s="104">
        <v>2.7182932672611302</v>
      </c>
      <c r="F377" s="111">
        <v>2.6887499645906399</v>
      </c>
      <c r="G377" s="104">
        <v>3.0185581470312699</v>
      </c>
      <c r="H377" s="104">
        <v>4.8628508089720501</v>
      </c>
      <c r="I377" s="111">
        <v>4.8608983459339496</v>
      </c>
      <c r="J377" s="105">
        <v>4.81467385931363</v>
      </c>
      <c r="K377"/>
      <c r="L377"/>
      <c r="M377"/>
    </row>
    <row r="378" spans="1:13">
      <c r="A378" s="26" t="s">
        <v>44</v>
      </c>
      <c r="B378" s="27" t="s">
        <v>13</v>
      </c>
      <c r="C378" s="27">
        <v>14</v>
      </c>
      <c r="D378" s="103">
        <v>2.74104900757168</v>
      </c>
      <c r="E378" s="104">
        <v>2.66524110262475</v>
      </c>
      <c r="F378" s="111">
        <v>2.4961373492457599</v>
      </c>
      <c r="G378" s="104">
        <v>2.5917939772966898</v>
      </c>
      <c r="H378" s="104">
        <v>5.1960258377922397</v>
      </c>
      <c r="I378" s="111">
        <v>5.0785783287756798</v>
      </c>
      <c r="J378" s="105">
        <v>5.0013680366853803</v>
      </c>
      <c r="K378"/>
      <c r="L378"/>
      <c r="M378"/>
    </row>
    <row r="379" spans="1:13">
      <c r="A379" s="26" t="s">
        <v>44</v>
      </c>
      <c r="B379" s="27" t="s">
        <v>13</v>
      </c>
      <c r="C379" s="27">
        <v>15</v>
      </c>
      <c r="D379" s="103">
        <v>2.70387795535314</v>
      </c>
      <c r="E379" s="104">
        <v>2.6052914988966398</v>
      </c>
      <c r="F379" s="111">
        <v>2.18337164525057</v>
      </c>
      <c r="G379" s="104">
        <v>1.16193175668255</v>
      </c>
      <c r="H379" s="104">
        <v>5.5008255485708402</v>
      </c>
      <c r="I379" s="111">
        <v>5.2892020183158603</v>
      </c>
      <c r="J379" s="105">
        <v>5.1935050743650901</v>
      </c>
      <c r="K379"/>
      <c r="M379"/>
    </row>
    <row r="380" spans="1:13" ht="13.5" thickBot="1">
      <c r="A380" s="30" t="s">
        <v>44</v>
      </c>
      <c r="B380" s="31" t="s">
        <v>13</v>
      </c>
      <c r="C380" s="32">
        <v>16</v>
      </c>
      <c r="D380" s="106">
        <v>2.6617922610615801</v>
      </c>
      <c r="E380" s="107">
        <v>2.5329456845036402</v>
      </c>
      <c r="F380" s="112">
        <v>1.7618654195950101</v>
      </c>
      <c r="G380" s="107">
        <v>0.56346722941449001</v>
      </c>
      <c r="H380" s="107">
        <v>5.7123988412776203</v>
      </c>
      <c r="I380" s="112">
        <v>5.4756986817805799</v>
      </c>
      <c r="J380" s="108">
        <v>5.3712005659127602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:A5"/>
    <mergeCell ref="B2:B5"/>
    <mergeCell ref="C2:I2"/>
    <mergeCell ref="J2:P2"/>
    <mergeCell ref="C3:I3"/>
    <mergeCell ref="J3:P3"/>
    <mergeCell ref="C4:I4"/>
    <mergeCell ref="J4:P4"/>
    <mergeCell ref="A25:A28"/>
    <mergeCell ref="B25:B28"/>
    <mergeCell ref="C25:C28"/>
    <mergeCell ref="D25:J25"/>
    <mergeCell ref="D26:J26"/>
    <mergeCell ref="D27:J27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J826"/>
  <sheetViews>
    <sheetView workbookViewId="0">
      <selection activeCell="D5" sqref="D5"/>
    </sheetView>
  </sheetViews>
  <sheetFormatPr defaultRowHeight="1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/>
    <row r="2" spans="1:10" customFormat="1" ht="12.75">
      <c r="A2" s="304" t="s">
        <v>8</v>
      </c>
      <c r="B2" s="331" t="s">
        <v>18</v>
      </c>
      <c r="C2" s="358"/>
      <c r="D2" s="358"/>
      <c r="E2" s="330"/>
      <c r="F2" s="355" t="s">
        <v>28</v>
      </c>
      <c r="G2" s="356"/>
      <c r="H2" s="356"/>
      <c r="I2" s="357"/>
    </row>
    <row r="3" spans="1:10" customFormat="1" ht="12.75">
      <c r="A3" s="305"/>
      <c r="B3" s="359" t="s">
        <v>115</v>
      </c>
      <c r="C3" s="352" t="s">
        <v>27</v>
      </c>
      <c r="D3" s="352" t="s">
        <v>116</v>
      </c>
      <c r="E3" s="361" t="s">
        <v>75</v>
      </c>
      <c r="F3" s="363" t="s">
        <v>115</v>
      </c>
      <c r="G3" s="352" t="s">
        <v>27</v>
      </c>
      <c r="H3" s="352" t="s">
        <v>116</v>
      </c>
      <c r="I3" s="361" t="s">
        <v>75</v>
      </c>
    </row>
    <row r="4" spans="1:10" customFormat="1" ht="13.5" thickBot="1">
      <c r="A4" s="306"/>
      <c r="B4" s="360"/>
      <c r="C4" s="353"/>
      <c r="D4" s="353"/>
      <c r="E4" s="362"/>
      <c r="F4" s="364"/>
      <c r="G4" s="353"/>
      <c r="H4" s="353"/>
      <c r="I4" s="362"/>
    </row>
    <row r="5" spans="1:10">
      <c r="A5" s="23" t="s">
        <v>37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>
      <c r="A6" s="26" t="s">
        <v>36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>
      <c r="A7" s="26" t="s">
        <v>35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>
      <c r="A8" s="26" t="s">
        <v>38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>
      <c r="A9" s="26" t="s">
        <v>39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>
      <c r="A10" s="26" t="s">
        <v>40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>
      <c r="A11" s="26" t="s">
        <v>41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>
      <c r="A12" s="26" t="s">
        <v>42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>
      <c r="A13" s="26" t="s">
        <v>43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>
      <c r="A14" s="26" t="s">
        <v>44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>
      <c r="A15" s="26" t="s">
        <v>45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>
      <c r="A16" s="26" t="s">
        <v>46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>
      <c r="A17" s="26" t="s">
        <v>47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>
      <c r="A18" s="30" t="s">
        <v>48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/>
    <row r="20" spans="1:10">
      <c r="A20" s="304" t="s">
        <v>8</v>
      </c>
      <c r="B20" s="307" t="s">
        <v>11</v>
      </c>
      <c r="C20" s="304" t="s">
        <v>19</v>
      </c>
      <c r="D20" s="316"/>
      <c r="E20" s="316"/>
      <c r="F20" s="317"/>
      <c r="G20" s="13"/>
      <c r="H20" s="13"/>
      <c r="I20"/>
      <c r="J20"/>
    </row>
    <row r="21" spans="1:10">
      <c r="A21" s="305"/>
      <c r="B21" s="308"/>
      <c r="C21" s="318" t="s">
        <v>115</v>
      </c>
      <c r="D21" s="322" t="s">
        <v>27</v>
      </c>
      <c r="E21" s="349" t="s">
        <v>116</v>
      </c>
      <c r="F21" s="350" t="s">
        <v>75</v>
      </c>
      <c r="G21" s="13"/>
      <c r="H21" s="13" t="s">
        <v>29</v>
      </c>
      <c r="I21"/>
      <c r="J21"/>
    </row>
    <row r="22" spans="1:10" ht="15.75" thickBot="1">
      <c r="A22" s="325"/>
      <c r="B22" s="326"/>
      <c r="C22" s="354"/>
      <c r="D22" s="348"/>
      <c r="E22" s="348"/>
      <c r="F22" s="351"/>
      <c r="G22" s="13"/>
      <c r="H22" s="13" t="s">
        <v>118</v>
      </c>
      <c r="I22"/>
      <c r="J22"/>
    </row>
    <row r="23" spans="1:10">
      <c r="A23" s="36" t="s">
        <v>37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117</v>
      </c>
      <c r="I23"/>
      <c r="J23"/>
    </row>
    <row r="24" spans="1:10">
      <c r="A24" s="26" t="s">
        <v>37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154</v>
      </c>
      <c r="I24"/>
      <c r="J24"/>
    </row>
    <row r="25" spans="1:10">
      <c r="A25" s="26" t="s">
        <v>37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109</v>
      </c>
      <c r="I25"/>
      <c r="J25"/>
    </row>
    <row r="26" spans="1:10">
      <c r="A26" s="26" t="s">
        <v>37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114</v>
      </c>
      <c r="I26"/>
      <c r="J26"/>
    </row>
    <row r="27" spans="1:10">
      <c r="A27" s="26" t="s">
        <v>37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>
      <c r="A28" s="26" t="s">
        <v>37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>
      <c r="A29" s="26" t="s">
        <v>37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>
      <c r="A30" s="26" t="s">
        <v>37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>
      <c r="A31" s="26" t="s">
        <v>37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>
      <c r="A32" s="26" t="s">
        <v>37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>
      <c r="A33" s="26" t="s">
        <v>37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>
      <c r="A34" s="26" t="s">
        <v>37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>
      <c r="A35" s="26" t="s">
        <v>37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>
      <c r="A36" s="26" t="s">
        <v>37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>
      <c r="A37" s="26" t="s">
        <v>37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>
      <c r="A38" s="26" t="s">
        <v>37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>
      <c r="A39" s="26" t="s">
        <v>37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>
      <c r="A40" s="26" t="s">
        <v>37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>
      <c r="A41" s="26" t="s">
        <v>37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>
      <c r="A42" s="26" t="s">
        <v>37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>
      <c r="A43" s="26" t="s">
        <v>37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>
      <c r="A44" s="26" t="s">
        <v>37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>
      <c r="A45" s="26" t="s">
        <v>37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>
      <c r="A46" s="26" t="s">
        <v>37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>
      <c r="A47" s="26" t="s">
        <v>37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>
      <c r="A48" s="26" t="s">
        <v>37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>
      <c r="A49" s="26" t="s">
        <v>37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>
      <c r="A50" s="26" t="s">
        <v>37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>
      <c r="A51" s="26" t="s">
        <v>37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>
      <c r="A52" s="26" t="s">
        <v>37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>
      <c r="A53" s="26" t="s">
        <v>37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>
      <c r="A54" s="26" t="s">
        <v>37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>
      <c r="A55" s="26" t="s">
        <v>36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>
      <c r="A56" s="26" t="s">
        <v>36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>
      <c r="A57" s="26" t="s">
        <v>36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>
      <c r="A58" s="26" t="s">
        <v>36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>
      <c r="A59" s="26" t="s">
        <v>36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>
      <c r="A60" s="26" t="s">
        <v>36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>
      <c r="A61" s="26" t="s">
        <v>36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>
      <c r="A62" s="26" t="s">
        <v>36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>
      <c r="A63" s="26" t="s">
        <v>36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>
      <c r="A64" s="26" t="s">
        <v>36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>
      <c r="A65" s="26" t="s">
        <v>36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>
      <c r="A66" s="26" t="s">
        <v>36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>
      <c r="A67" s="26" t="s">
        <v>36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>
      <c r="A68" s="26" t="s">
        <v>36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>
      <c r="A69" s="26" t="s">
        <v>36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>
      <c r="A70" s="26" t="s">
        <v>36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>
      <c r="A71" s="26" t="s">
        <v>36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>
      <c r="A72" s="26" t="s">
        <v>36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>
      <c r="A73" s="26" t="s">
        <v>36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>
      <c r="A74" s="26" t="s">
        <v>36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>
      <c r="A75" s="26" t="s">
        <v>36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>
      <c r="A76" s="26" t="s">
        <v>36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>
      <c r="A77" s="26" t="s">
        <v>36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>
      <c r="A78" s="26" t="s">
        <v>36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>
      <c r="A79" s="26" t="s">
        <v>36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>
      <c r="A80" s="26" t="s">
        <v>36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>
      <c r="A81" s="26" t="s">
        <v>36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>
      <c r="A82" s="26" t="s">
        <v>36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>
      <c r="A83" s="26" t="s">
        <v>36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>
      <c r="A84" s="26" t="s">
        <v>36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>
      <c r="A85" s="26" t="s">
        <v>36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>
      <c r="A86" s="26" t="s">
        <v>36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>
      <c r="A87" s="26" t="s">
        <v>35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>
      <c r="A88" s="26" t="s">
        <v>35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>
      <c r="A89" s="26" t="s">
        <v>35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>
      <c r="A90" s="26" t="s">
        <v>35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>
      <c r="A91" s="26" t="s">
        <v>35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>
      <c r="A92" s="26" t="s">
        <v>35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>
      <c r="A93" s="26" t="s">
        <v>35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>
      <c r="A94" s="26" t="s">
        <v>35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>
      <c r="A95" s="26" t="s">
        <v>35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>
      <c r="A96" s="26" t="s">
        <v>35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>
      <c r="A97" s="26" t="s">
        <v>35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>
      <c r="A98" s="26" t="s">
        <v>35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>
      <c r="A99" s="26" t="s">
        <v>35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>
      <c r="A100" s="26" t="s">
        <v>35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>
      <c r="A101" s="26" t="s">
        <v>35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>
      <c r="A102" s="26" t="s">
        <v>35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>
      <c r="A103" s="26" t="s">
        <v>35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>
      <c r="A104" s="26" t="s">
        <v>35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>
      <c r="A105" s="26" t="s">
        <v>35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>
      <c r="A106" s="26" t="s">
        <v>35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>
      <c r="A107" s="26" t="s">
        <v>35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>
      <c r="A108" s="26" t="s">
        <v>35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>
      <c r="A109" s="26" t="s">
        <v>35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>
      <c r="A110" s="26" t="s">
        <v>35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>
      <c r="A111" s="26" t="s">
        <v>35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>
      <c r="A112" s="26" t="s">
        <v>35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>
      <c r="A113" s="26" t="s">
        <v>35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>
      <c r="A114" s="26" t="s">
        <v>35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>
      <c r="A115" s="26" t="s">
        <v>35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>
      <c r="A116" s="26" t="s">
        <v>35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>
      <c r="A117" s="26" t="s">
        <v>35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>
      <c r="A118" s="26" t="s">
        <v>35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>
      <c r="A119" s="26" t="s">
        <v>38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>
      <c r="A120" s="26" t="s">
        <v>38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>
      <c r="A121" s="26" t="s">
        <v>38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>
      <c r="A122" s="26" t="s">
        <v>38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>
      <c r="A123" s="26" t="s">
        <v>38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>
      <c r="A124" s="26" t="s">
        <v>38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>
      <c r="A125" s="26" t="s">
        <v>38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>
      <c r="A126" s="26" t="s">
        <v>38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>
      <c r="A127" s="26" t="s">
        <v>38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>
      <c r="A128" s="26" t="s">
        <v>38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>
      <c r="A129" s="26" t="s">
        <v>38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>
      <c r="A130" s="26" t="s">
        <v>38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>
      <c r="A131" s="26" t="s">
        <v>38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>
      <c r="A132" s="26" t="s">
        <v>38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>
      <c r="A133" s="26" t="s">
        <v>38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>
      <c r="A134" s="26" t="s">
        <v>38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>
      <c r="A135" s="26" t="s">
        <v>39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>
      <c r="A136" s="26" t="s">
        <v>39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>
      <c r="A137" s="26" t="s">
        <v>39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>
      <c r="A138" s="26" t="s">
        <v>39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>
      <c r="A139" s="26" t="s">
        <v>39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>
      <c r="A140" s="26" t="s">
        <v>39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>
      <c r="A141" s="26" t="s">
        <v>39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>
      <c r="A142" s="26" t="s">
        <v>39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>
      <c r="A143" s="26" t="s">
        <v>39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>
      <c r="A144" s="26" t="s">
        <v>39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>
      <c r="A145" s="26" t="s">
        <v>39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>
      <c r="A146" s="26" t="s">
        <v>39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>
      <c r="A147" s="26" t="s">
        <v>39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>
      <c r="A148" s="26" t="s">
        <v>39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>
      <c r="A149" s="26" t="s">
        <v>39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>
      <c r="A150" s="26" t="s">
        <v>39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>
      <c r="A151" s="26" t="s">
        <v>40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>
      <c r="A152" s="26" t="s">
        <v>40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>
      <c r="A153" s="26" t="s">
        <v>40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>
      <c r="A154" s="26" t="s">
        <v>40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>
      <c r="A155" s="26" t="s">
        <v>40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>
      <c r="A156" s="26" t="s">
        <v>40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>
      <c r="A157" s="26" t="s">
        <v>40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>
      <c r="A158" s="26" t="s">
        <v>40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>
      <c r="A159" s="26" t="s">
        <v>40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>
      <c r="A160" s="26" t="s">
        <v>40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>
      <c r="A161" s="26" t="s">
        <v>40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>
      <c r="A162" s="26" t="s">
        <v>40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>
      <c r="A163" s="26" t="s">
        <v>40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>
      <c r="A164" s="26" t="s">
        <v>40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>
      <c r="A165" s="26" t="s">
        <v>40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>
      <c r="A166" s="26" t="s">
        <v>40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>
      <c r="A167" s="26" t="s">
        <v>41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>
      <c r="A168" s="26" t="s">
        <v>41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>
      <c r="A169" s="26" t="s">
        <v>41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>
      <c r="A170" s="26" t="s">
        <v>41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>
      <c r="A171" s="26" t="s">
        <v>41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>
      <c r="A172" s="26" t="s">
        <v>41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>
      <c r="A173" s="26" t="s">
        <v>41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>
      <c r="A174" s="26" t="s">
        <v>41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>
      <c r="A175" s="26" t="s">
        <v>41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>
      <c r="A176" s="26" t="s">
        <v>41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>
      <c r="A177" s="26" t="s">
        <v>41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>
      <c r="A178" s="26" t="s">
        <v>41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>
      <c r="A179" s="26" t="s">
        <v>41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>
      <c r="A180" s="26" t="s">
        <v>41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>
      <c r="A181" s="26" t="s">
        <v>41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>
      <c r="A182" s="26" t="s">
        <v>41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>
      <c r="A183" s="26" t="s">
        <v>42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>
      <c r="A184" s="26" t="s">
        <v>42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>
      <c r="A185" s="26" t="s">
        <v>42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>
      <c r="A186" s="26" t="s">
        <v>42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>
      <c r="A187" s="26" t="s">
        <v>42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>
      <c r="A188" s="26" t="s">
        <v>42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>
      <c r="A189" s="26" t="s">
        <v>42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>
      <c r="A190" s="26" t="s">
        <v>42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>
      <c r="A191" s="26" t="s">
        <v>42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>
      <c r="A192" s="26" t="s">
        <v>42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>
      <c r="A193" s="26" t="s">
        <v>42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>
      <c r="A194" s="26" t="s">
        <v>42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>
      <c r="A195" s="26" t="s">
        <v>42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>
      <c r="A196" s="26" t="s">
        <v>42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>
      <c r="A197" s="26" t="s">
        <v>42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>
      <c r="A198" s="26" t="s">
        <v>42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>
      <c r="A199" s="26" t="s">
        <v>43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>
      <c r="A200" s="26" t="s">
        <v>43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>
      <c r="A201" s="26" t="s">
        <v>43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>
      <c r="A202" s="26" t="s">
        <v>43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>
      <c r="A203" s="26" t="s">
        <v>43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>
      <c r="A204" s="26" t="s">
        <v>43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>
      <c r="A205" s="26" t="s">
        <v>43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>
      <c r="A206" s="26" t="s">
        <v>43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>
      <c r="A207" s="26" t="s">
        <v>43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>
      <c r="A208" s="26" t="s">
        <v>43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>
      <c r="A209" s="26" t="s">
        <v>43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>
      <c r="A210" s="26" t="s">
        <v>43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>
      <c r="A211" s="26" t="s">
        <v>43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>
      <c r="A212" s="26" t="s">
        <v>43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>
      <c r="A213" s="26" t="s">
        <v>43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>
      <c r="A214" s="26" t="s">
        <v>43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>
      <c r="A215" s="26" t="s">
        <v>44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>
      <c r="A216" s="26" t="s">
        <v>44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>
      <c r="A217" s="26" t="s">
        <v>44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>
      <c r="A218" s="26" t="s">
        <v>44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>
      <c r="A219" s="26" t="s">
        <v>44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>
      <c r="A220" s="26" t="s">
        <v>44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>
      <c r="A221" s="26" t="s">
        <v>44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>
      <c r="A222" s="26" t="s">
        <v>44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>
      <c r="A223" s="26" t="s">
        <v>44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>
      <c r="A224" s="26" t="s">
        <v>44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>
      <c r="A225" s="26" t="s">
        <v>44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>
      <c r="A226" s="26" t="s">
        <v>44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>
      <c r="A227" s="26" t="s">
        <v>44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>
      <c r="A228" s="26" t="s">
        <v>44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>
      <c r="A229" s="26" t="s">
        <v>44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>
      <c r="A230" s="26" t="s">
        <v>44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>
      <c r="A231" s="26" t="s">
        <v>45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>
      <c r="A232" s="26" t="s">
        <v>45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>
      <c r="A233" s="26" t="s">
        <v>45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>
      <c r="A234" s="26" t="s">
        <v>45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>
      <c r="A235" s="26" t="s">
        <v>45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>
      <c r="A236" s="26" t="s">
        <v>45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>
      <c r="A237" s="26" t="s">
        <v>45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>
      <c r="A238" s="26" t="s">
        <v>45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>
      <c r="A239" s="26" t="s">
        <v>45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>
      <c r="A240" s="26" t="s">
        <v>45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>
      <c r="A241" s="26" t="s">
        <v>45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>
      <c r="A242" s="26" t="s">
        <v>45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>
      <c r="A243" s="26" t="s">
        <v>45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>
      <c r="A244" s="26" t="s">
        <v>45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>
      <c r="A245" s="26" t="s">
        <v>45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>
      <c r="A246" s="26" t="s">
        <v>45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>
      <c r="A247" s="26" t="s">
        <v>46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>
      <c r="A248" s="26" t="s">
        <v>46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>
      <c r="A249" s="26" t="s">
        <v>46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>
      <c r="A250" s="26" t="s">
        <v>46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>
      <c r="A251" s="26" t="s">
        <v>46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>
      <c r="A252" s="26" t="s">
        <v>46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>
      <c r="A253" s="26" t="s">
        <v>46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>
      <c r="A254" s="26" t="s">
        <v>46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>
      <c r="A255" s="26" t="s">
        <v>46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>
      <c r="A256" s="26" t="s">
        <v>46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>
      <c r="A257" s="26" t="s">
        <v>46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>
      <c r="A258" s="26" t="s">
        <v>46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>
      <c r="A259" s="26" t="s">
        <v>46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>
      <c r="A260" s="26" t="s">
        <v>46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>
      <c r="A261" s="26" t="s">
        <v>46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>
      <c r="A262" s="26" t="s">
        <v>46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>
      <c r="A263" s="26" t="s">
        <v>47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>
      <c r="A264" s="26" t="s">
        <v>47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>
      <c r="A265" s="26" t="s">
        <v>47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>
      <c r="A266" s="26" t="s">
        <v>47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>
      <c r="A267" s="26" t="s">
        <v>47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>
      <c r="A268" s="26" t="s">
        <v>47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>
      <c r="A269" s="26" t="s">
        <v>47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>
      <c r="A270" s="26" t="s">
        <v>47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>
      <c r="A271" s="26" t="s">
        <v>47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>
      <c r="A272" s="26" t="s">
        <v>47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>
      <c r="A273" s="26" t="s">
        <v>47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>
      <c r="A274" s="26" t="s">
        <v>47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>
      <c r="A275" s="26" t="s">
        <v>47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>
      <c r="A276" s="26" t="s">
        <v>47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>
      <c r="A277" s="26" t="s">
        <v>47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>
      <c r="A278" s="26" t="s">
        <v>47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>
      <c r="A279" s="26" t="s">
        <v>48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>
      <c r="A280" s="26" t="s">
        <v>48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>
      <c r="A281" s="26" t="s">
        <v>48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>
      <c r="A282" s="26" t="s">
        <v>48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>
      <c r="A283" s="26" t="s">
        <v>48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>
      <c r="A284" s="26" t="s">
        <v>48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>
      <c r="A285" s="26" t="s">
        <v>48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>
      <c r="A286" s="26" t="s">
        <v>48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>
      <c r="A287" s="26" t="s">
        <v>48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>
      <c r="A288" s="26" t="s">
        <v>48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>
      <c r="A289" s="26" t="s">
        <v>48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>
      <c r="A290" s="26" t="s">
        <v>48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>
      <c r="A291" s="26" t="s">
        <v>48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>
      <c r="A292" s="26" t="s">
        <v>48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>
      <c r="A293" s="26" t="s">
        <v>48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>
      <c r="A294" s="30" t="s">
        <v>48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>
      <c r="A647" s="5"/>
      <c r="B647" s="1"/>
      <c r="C647" s="1"/>
      <c r="D647" s="1"/>
      <c r="E647" s="1"/>
    </row>
    <row r="648" spans="1:5">
      <c r="A648" s="5"/>
      <c r="B648" s="1"/>
      <c r="C648" s="1"/>
      <c r="D648" s="1"/>
      <c r="E648" s="1"/>
    </row>
    <row r="649" spans="1:5">
      <c r="A649" s="5"/>
      <c r="B649" s="1"/>
      <c r="C649" s="1"/>
      <c r="D649" s="1"/>
      <c r="E649" s="1"/>
    </row>
    <row r="650" spans="1:5">
      <c r="A650" s="5"/>
      <c r="B650" s="1"/>
      <c r="C650" s="1"/>
      <c r="D650" s="1"/>
      <c r="E650" s="1"/>
    </row>
    <row r="651" spans="1:5">
      <c r="A651" s="5"/>
      <c r="B651" s="1"/>
      <c r="C651" s="1"/>
      <c r="D651" s="1"/>
      <c r="E651" s="1"/>
    </row>
    <row r="652" spans="1:5">
      <c r="A652" s="5"/>
      <c r="B652" s="1"/>
      <c r="C652" s="1"/>
      <c r="D652" s="1"/>
      <c r="E652" s="1"/>
    </row>
    <row r="653" spans="1:5">
      <c r="A653" s="5"/>
      <c r="B653" s="1"/>
      <c r="C653" s="1"/>
      <c r="D653" s="1"/>
      <c r="E653" s="1"/>
    </row>
    <row r="654" spans="1:5">
      <c r="A654" s="5"/>
      <c r="B654" s="1"/>
      <c r="C654" s="1"/>
      <c r="D654" s="1"/>
      <c r="E654" s="1"/>
    </row>
    <row r="655" spans="1:5">
      <c r="A655" s="5"/>
      <c r="B655" s="1"/>
      <c r="C655" s="1"/>
      <c r="D655" s="1"/>
      <c r="E655" s="1"/>
    </row>
    <row r="656" spans="1:5">
      <c r="A656" s="5"/>
      <c r="B656" s="1"/>
      <c r="C656" s="1"/>
      <c r="D656" s="1"/>
      <c r="E656" s="1"/>
    </row>
    <row r="657" spans="1:5">
      <c r="A657" s="5"/>
      <c r="B657" s="1"/>
      <c r="C657" s="1"/>
      <c r="D657" s="1"/>
      <c r="E657" s="1"/>
    </row>
    <row r="658" spans="1:5">
      <c r="A658" s="5"/>
      <c r="B658" s="1"/>
      <c r="C658" s="1"/>
      <c r="D658" s="1"/>
      <c r="E658" s="1"/>
    </row>
    <row r="659" spans="1:5">
      <c r="A659" s="5"/>
      <c r="B659" s="1"/>
      <c r="C659" s="1"/>
      <c r="D659" s="1"/>
      <c r="E659" s="1"/>
    </row>
    <row r="660" spans="1:5">
      <c r="A660" s="5"/>
      <c r="B660" s="1"/>
      <c r="C660" s="1"/>
      <c r="D660" s="1"/>
      <c r="E660" s="1"/>
    </row>
    <row r="661" spans="1:5">
      <c r="A661" s="5"/>
      <c r="B661" s="1"/>
      <c r="C661" s="1"/>
      <c r="D661" s="1"/>
      <c r="E661" s="1"/>
    </row>
    <row r="662" spans="1:5">
      <c r="A662" s="5"/>
      <c r="B662" s="1"/>
      <c r="C662" s="1"/>
      <c r="D662" s="1"/>
      <c r="E662" s="1"/>
    </row>
    <row r="663" spans="1:5">
      <c r="A663" s="5"/>
      <c r="B663" s="1"/>
      <c r="C663" s="1"/>
      <c r="D663" s="1"/>
      <c r="E663" s="1"/>
    </row>
    <row r="664" spans="1:5">
      <c r="A664" s="5"/>
      <c r="B664" s="1"/>
      <c r="C664" s="1"/>
      <c r="D664" s="1"/>
      <c r="E664" s="1"/>
    </row>
    <row r="665" spans="1:5">
      <c r="A665" s="5"/>
      <c r="B665" s="1"/>
      <c r="C665" s="1"/>
      <c r="D665" s="1"/>
      <c r="E665" s="1"/>
    </row>
    <row r="666" spans="1:5">
      <c r="A666" s="5"/>
      <c r="B666" s="1"/>
      <c r="C666" s="1"/>
      <c r="D666" s="1"/>
      <c r="E666" s="1"/>
    </row>
    <row r="667" spans="1:5">
      <c r="A667" s="5"/>
      <c r="B667" s="1"/>
      <c r="C667" s="1"/>
      <c r="D667" s="1"/>
      <c r="E667" s="1"/>
    </row>
    <row r="668" spans="1:5">
      <c r="A668" s="5"/>
      <c r="B668" s="1"/>
      <c r="C668" s="1"/>
      <c r="D668" s="1"/>
      <c r="E668" s="1"/>
    </row>
    <row r="669" spans="1:5">
      <c r="A669" s="5"/>
      <c r="B669" s="1"/>
      <c r="C669" s="1"/>
      <c r="D669" s="1"/>
      <c r="E669" s="1"/>
    </row>
    <row r="670" spans="1:5">
      <c r="A670" s="5"/>
      <c r="B670" s="1"/>
      <c r="C670" s="1"/>
      <c r="D670" s="1"/>
      <c r="E670" s="1"/>
    </row>
    <row r="671" spans="1:5">
      <c r="A671" s="5"/>
      <c r="B671" s="1"/>
      <c r="C671" s="1"/>
      <c r="D671" s="1"/>
      <c r="E671" s="1"/>
    </row>
    <row r="672" spans="1:5">
      <c r="A672" s="5"/>
      <c r="B672" s="1"/>
      <c r="C672" s="1"/>
      <c r="D672" s="1"/>
      <c r="E672" s="1"/>
    </row>
    <row r="673" spans="1:5">
      <c r="A673" s="5"/>
      <c r="B673" s="1"/>
      <c r="C673" s="1"/>
      <c r="D673" s="1"/>
      <c r="E673" s="1"/>
    </row>
    <row r="674" spans="1:5">
      <c r="A674" s="5"/>
      <c r="B674" s="1"/>
      <c r="C674" s="1"/>
      <c r="D674" s="1"/>
      <c r="E674" s="1"/>
    </row>
    <row r="675" spans="1:5">
      <c r="A675" s="5"/>
      <c r="B675" s="1"/>
      <c r="C675" s="1"/>
      <c r="D675" s="1"/>
      <c r="E675" s="1"/>
    </row>
    <row r="676" spans="1:5">
      <c r="A676" s="5"/>
      <c r="B676" s="1"/>
      <c r="C676" s="1"/>
      <c r="D676" s="1"/>
      <c r="E676" s="1"/>
    </row>
    <row r="677" spans="1:5">
      <c r="A677" s="5"/>
      <c r="B677" s="1"/>
      <c r="C677" s="1"/>
      <c r="D677" s="1"/>
      <c r="E677" s="1"/>
    </row>
    <row r="678" spans="1:5">
      <c r="A678" s="5"/>
      <c r="B678" s="1"/>
      <c r="C678" s="1"/>
      <c r="D678" s="1"/>
      <c r="E678" s="1"/>
    </row>
    <row r="679" spans="1:5">
      <c r="A679" s="5"/>
      <c r="B679" s="1"/>
      <c r="C679" s="1"/>
      <c r="D679" s="1"/>
      <c r="E679" s="1"/>
    </row>
    <row r="680" spans="1:5">
      <c r="A680" s="5"/>
      <c r="B680" s="1"/>
      <c r="C680" s="1"/>
      <c r="D680" s="1"/>
      <c r="E680" s="1"/>
    </row>
    <row r="681" spans="1:5">
      <c r="A681" s="5"/>
      <c r="B681" s="1"/>
      <c r="C681" s="1"/>
      <c r="D681" s="1"/>
      <c r="E681" s="1"/>
    </row>
    <row r="682" spans="1:5">
      <c r="A682" s="5"/>
      <c r="B682" s="1"/>
      <c r="C682" s="1"/>
      <c r="D682" s="1"/>
      <c r="E682" s="1"/>
    </row>
    <row r="683" spans="1:5">
      <c r="A683" s="5"/>
      <c r="B683" s="1"/>
      <c r="C683" s="1"/>
      <c r="D683" s="1"/>
      <c r="E683" s="1"/>
    </row>
    <row r="684" spans="1:5">
      <c r="A684" s="5"/>
      <c r="B684" s="1"/>
      <c r="C684" s="1"/>
      <c r="D684" s="1"/>
      <c r="E684" s="1"/>
    </row>
    <row r="685" spans="1:5">
      <c r="A685" s="5"/>
      <c r="B685" s="1"/>
      <c r="C685" s="1"/>
      <c r="D685" s="1"/>
      <c r="E685" s="1"/>
    </row>
    <row r="686" spans="1:5">
      <c r="A686" s="5"/>
      <c r="B686" s="1"/>
      <c r="C686" s="1"/>
      <c r="D686" s="1"/>
      <c r="E686" s="1"/>
    </row>
    <row r="687" spans="1:5">
      <c r="A687" s="5"/>
      <c r="B687" s="1"/>
      <c r="C687" s="1"/>
      <c r="D687" s="1"/>
      <c r="E687" s="1"/>
    </row>
    <row r="688" spans="1:5">
      <c r="A688" s="5"/>
      <c r="B688" s="1"/>
      <c r="C688" s="1"/>
      <c r="D688" s="1"/>
      <c r="E688" s="1"/>
    </row>
    <row r="689" spans="1:5">
      <c r="A689" s="5"/>
      <c r="B689" s="1"/>
      <c r="C689" s="1"/>
      <c r="D689" s="1"/>
      <c r="E689" s="1"/>
    </row>
    <row r="690" spans="1:5">
      <c r="A690" s="5"/>
      <c r="B690" s="1"/>
      <c r="C690" s="1"/>
      <c r="D690" s="1"/>
      <c r="E690" s="1"/>
    </row>
    <row r="691" spans="1:5">
      <c r="A691" s="5"/>
      <c r="B691" s="1"/>
      <c r="C691" s="1"/>
      <c r="D691" s="1"/>
      <c r="E691" s="1"/>
    </row>
    <row r="692" spans="1:5">
      <c r="A692" s="5"/>
      <c r="B692" s="1"/>
      <c r="C692" s="1"/>
      <c r="D692" s="1"/>
      <c r="E692" s="1"/>
    </row>
    <row r="693" spans="1:5">
      <c r="A693" s="5"/>
      <c r="B693" s="1"/>
      <c r="C693" s="1"/>
      <c r="D693" s="1"/>
      <c r="E693" s="1"/>
    </row>
    <row r="694" spans="1:5">
      <c r="A694" s="5"/>
      <c r="B694" s="1"/>
      <c r="C694" s="1"/>
      <c r="D694" s="1"/>
      <c r="E694" s="1"/>
    </row>
    <row r="695" spans="1:5">
      <c r="A695" s="5"/>
      <c r="B695" s="1"/>
      <c r="C695" s="1"/>
      <c r="D695" s="1"/>
      <c r="E695" s="1"/>
    </row>
    <row r="696" spans="1:5">
      <c r="A696" s="5"/>
      <c r="B696" s="1"/>
      <c r="C696" s="1"/>
      <c r="D696" s="1"/>
      <c r="E696" s="1"/>
    </row>
    <row r="697" spans="1:5">
      <c r="A697" s="5"/>
      <c r="B697" s="1"/>
      <c r="C697" s="1"/>
      <c r="D697" s="1"/>
      <c r="E697" s="1"/>
    </row>
    <row r="698" spans="1:5">
      <c r="A698" s="5"/>
      <c r="B698" s="1"/>
      <c r="C698" s="1"/>
      <c r="D698" s="1"/>
      <c r="E698" s="1"/>
    </row>
    <row r="699" spans="1:5">
      <c r="A699" s="5"/>
      <c r="B699" s="1"/>
      <c r="C699" s="1"/>
      <c r="D699" s="1"/>
      <c r="E699" s="1"/>
    </row>
    <row r="700" spans="1:5">
      <c r="A700" s="5"/>
      <c r="B700" s="1"/>
      <c r="C700" s="1"/>
      <c r="D700" s="1"/>
      <c r="E700" s="1"/>
    </row>
    <row r="701" spans="1:5">
      <c r="A701" s="5"/>
      <c r="B701" s="1"/>
      <c r="C701" s="1"/>
      <c r="D701" s="1"/>
      <c r="E701" s="1"/>
    </row>
    <row r="702" spans="1:5">
      <c r="A702" s="5"/>
      <c r="B702" s="1"/>
      <c r="C702" s="1"/>
      <c r="D702" s="1"/>
      <c r="E702" s="1"/>
    </row>
    <row r="703" spans="1:5">
      <c r="A703" s="5"/>
      <c r="B703" s="1"/>
      <c r="C703" s="1"/>
      <c r="D703" s="1"/>
      <c r="E703" s="1"/>
    </row>
    <row r="704" spans="1:5">
      <c r="A704" s="5"/>
      <c r="B704" s="1"/>
      <c r="C704" s="1"/>
      <c r="D704" s="1"/>
      <c r="E704" s="1"/>
    </row>
    <row r="705" spans="1:5">
      <c r="A705" s="5"/>
      <c r="B705" s="1"/>
      <c r="C705" s="1"/>
      <c r="D705" s="1"/>
      <c r="E705" s="1"/>
    </row>
    <row r="706" spans="1:5">
      <c r="A706" s="5"/>
      <c r="B706" s="1"/>
      <c r="C706" s="1"/>
      <c r="D706" s="1"/>
      <c r="E706" s="1"/>
    </row>
    <row r="707" spans="1:5">
      <c r="A707" s="5"/>
      <c r="B707" s="1"/>
      <c r="C707" s="1"/>
      <c r="D707" s="1"/>
      <c r="E707" s="1"/>
    </row>
    <row r="708" spans="1:5">
      <c r="A708" s="5"/>
      <c r="B708" s="1"/>
      <c r="C708" s="1"/>
      <c r="D708" s="1"/>
      <c r="E708" s="1"/>
    </row>
    <row r="709" spans="1:5">
      <c r="A709" s="5"/>
      <c r="B709" s="1"/>
      <c r="C709" s="1"/>
      <c r="D709" s="1"/>
      <c r="E709" s="1"/>
    </row>
    <row r="710" spans="1:5">
      <c r="A710" s="5"/>
      <c r="B710" s="1"/>
      <c r="C710" s="1"/>
      <c r="D710" s="1"/>
      <c r="E710" s="1"/>
    </row>
    <row r="711" spans="1:5">
      <c r="A711" s="3"/>
      <c r="B711" s="3"/>
      <c r="C711" s="3"/>
      <c r="D711" s="3"/>
      <c r="E711" s="3"/>
    </row>
    <row r="712" spans="1:5">
      <c r="A712" s="3"/>
      <c r="B712" s="3"/>
      <c r="C712" s="3"/>
      <c r="D712" s="3"/>
      <c r="E712" s="3"/>
    </row>
    <row r="713" spans="1:5">
      <c r="A713" s="3"/>
      <c r="B713" s="3"/>
      <c r="C713" s="3"/>
      <c r="D713" s="3"/>
      <c r="E713" s="3"/>
    </row>
    <row r="714" spans="1:5">
      <c r="A714" s="3"/>
      <c r="B714" s="3"/>
      <c r="C714" s="3"/>
      <c r="D714" s="3"/>
      <c r="E714" s="3"/>
    </row>
    <row r="715" spans="1:5">
      <c r="A715" s="3"/>
      <c r="B715" s="3"/>
      <c r="C715" s="3"/>
      <c r="D715" s="3"/>
      <c r="E715" s="3"/>
    </row>
    <row r="716" spans="1:5">
      <c r="A716" s="3"/>
      <c r="B716" s="3"/>
      <c r="C716" s="3"/>
      <c r="D716" s="3"/>
      <c r="E716" s="3"/>
    </row>
    <row r="717" spans="1:5">
      <c r="A717" s="3"/>
      <c r="B717" s="3"/>
      <c r="C717" s="3"/>
      <c r="D717" s="3"/>
      <c r="E717" s="3"/>
    </row>
    <row r="718" spans="1:5">
      <c r="A718" s="3"/>
      <c r="B718" s="3"/>
      <c r="C718" s="3"/>
      <c r="D718" s="3"/>
      <c r="E718" s="3"/>
    </row>
    <row r="719" spans="1:5">
      <c r="A719" s="3"/>
      <c r="B719" s="3"/>
      <c r="C719" s="3"/>
      <c r="D719" s="3"/>
      <c r="E719" s="3"/>
    </row>
    <row r="720" spans="1:5">
      <c r="A720" s="3"/>
      <c r="B720" s="3"/>
      <c r="C720" s="3"/>
      <c r="D720" s="3"/>
      <c r="E720" s="3"/>
    </row>
    <row r="721" spans="1:5">
      <c r="A721" s="3"/>
      <c r="B721" s="3"/>
      <c r="C721" s="3"/>
      <c r="D721" s="3"/>
      <c r="E721" s="3"/>
    </row>
    <row r="722" spans="1:5">
      <c r="A722" s="3"/>
      <c r="B722" s="3"/>
      <c r="C722" s="3"/>
      <c r="D722" s="3"/>
      <c r="E722" s="3"/>
    </row>
    <row r="723" spans="1:5">
      <c r="A723" s="3"/>
      <c r="B723" s="3"/>
      <c r="C723" s="3"/>
      <c r="D723" s="3"/>
      <c r="E723" s="3"/>
    </row>
    <row r="724" spans="1:5">
      <c r="A724" s="3"/>
      <c r="B724" s="3"/>
      <c r="C724" s="3"/>
      <c r="D724" s="3"/>
      <c r="E724" s="3"/>
    </row>
    <row r="725" spans="1:5">
      <c r="A725" s="3"/>
      <c r="B725" s="3"/>
      <c r="C725" s="3"/>
      <c r="D725" s="3"/>
      <c r="E725" s="3"/>
    </row>
    <row r="726" spans="1:5">
      <c r="A726" s="3"/>
      <c r="B726" s="3"/>
      <c r="C726" s="3"/>
      <c r="D726" s="3"/>
      <c r="E726" s="3"/>
    </row>
    <row r="727" spans="1:5">
      <c r="A727" s="3"/>
      <c r="B727" s="3"/>
      <c r="C727" s="3"/>
      <c r="D727" s="3"/>
      <c r="E727" s="3"/>
    </row>
    <row r="728" spans="1:5">
      <c r="A728" s="3"/>
      <c r="B728" s="3"/>
      <c r="C728" s="3"/>
      <c r="D728" s="3"/>
      <c r="E728" s="3"/>
    </row>
    <row r="729" spans="1:5">
      <c r="A729" s="3"/>
      <c r="B729" s="3"/>
      <c r="C729" s="3"/>
      <c r="D729" s="3"/>
      <c r="E729" s="3"/>
    </row>
    <row r="730" spans="1:5">
      <c r="A730" s="3"/>
      <c r="B730" s="3"/>
      <c r="C730" s="3"/>
      <c r="D730" s="3"/>
      <c r="E730" s="3"/>
    </row>
    <row r="731" spans="1:5">
      <c r="A731" s="3"/>
      <c r="B731" s="3"/>
      <c r="C731" s="3"/>
      <c r="D731" s="3"/>
      <c r="E731" s="3"/>
    </row>
    <row r="732" spans="1:5">
      <c r="A732" s="3"/>
      <c r="B732" s="3"/>
      <c r="C732" s="3"/>
      <c r="D732" s="3"/>
      <c r="E732" s="3"/>
    </row>
    <row r="733" spans="1:5">
      <c r="A733" s="3"/>
      <c r="B733" s="3"/>
      <c r="C733" s="3"/>
      <c r="D733" s="3"/>
      <c r="E733" s="3"/>
    </row>
    <row r="734" spans="1:5">
      <c r="A734" s="3"/>
      <c r="B734" s="3"/>
      <c r="C734" s="3"/>
      <c r="D734" s="3"/>
      <c r="E734" s="3"/>
    </row>
    <row r="735" spans="1:5">
      <c r="A735" s="3"/>
      <c r="B735" s="3"/>
      <c r="C735" s="3"/>
      <c r="D735" s="3"/>
      <c r="E735" s="3"/>
    </row>
    <row r="736" spans="1:5">
      <c r="A736" s="3"/>
      <c r="B736" s="3"/>
      <c r="C736" s="3"/>
      <c r="D736" s="3"/>
      <c r="E736" s="3"/>
    </row>
    <row r="737" spans="1:5">
      <c r="A737" s="3"/>
      <c r="B737" s="3"/>
      <c r="C737" s="3"/>
      <c r="D737" s="3"/>
      <c r="E737" s="3"/>
    </row>
    <row r="738" spans="1:5">
      <c r="A738" s="3"/>
      <c r="B738" s="3"/>
      <c r="C738" s="3"/>
      <c r="D738" s="3"/>
      <c r="E738" s="3"/>
    </row>
    <row r="739" spans="1:5">
      <c r="A739" s="3"/>
      <c r="B739" s="3"/>
      <c r="C739" s="3"/>
      <c r="D739" s="3"/>
      <c r="E739" s="3"/>
    </row>
    <row r="740" spans="1:5">
      <c r="A740" s="3"/>
      <c r="B740" s="3"/>
      <c r="C740" s="3"/>
      <c r="D740" s="3"/>
      <c r="E740" s="3"/>
    </row>
    <row r="741" spans="1:5">
      <c r="A741" s="3"/>
      <c r="B741" s="3"/>
      <c r="C741" s="3"/>
      <c r="D741" s="3"/>
      <c r="E741" s="3"/>
    </row>
    <row r="742" spans="1:5">
      <c r="A742" s="3"/>
      <c r="B742" s="3"/>
      <c r="C742" s="3"/>
      <c r="D742" s="3"/>
      <c r="E742" s="3"/>
    </row>
    <row r="743" spans="1:5">
      <c r="A743" s="3"/>
      <c r="B743" s="3"/>
      <c r="C743" s="3"/>
      <c r="D743" s="3"/>
      <c r="E743" s="3"/>
    </row>
    <row r="744" spans="1:5">
      <c r="A744" s="3"/>
      <c r="B744" s="3"/>
      <c r="C744" s="3"/>
      <c r="D744" s="3"/>
      <c r="E744" s="3"/>
    </row>
    <row r="745" spans="1:5">
      <c r="A745" s="3"/>
      <c r="B745" s="3"/>
      <c r="C745" s="3"/>
      <c r="D745" s="3"/>
      <c r="E745" s="3"/>
    </row>
    <row r="746" spans="1:5">
      <c r="A746" s="3"/>
      <c r="B746" s="3"/>
      <c r="C746" s="3"/>
      <c r="D746" s="3"/>
      <c r="E746" s="3"/>
    </row>
    <row r="747" spans="1:5">
      <c r="A747" s="3"/>
      <c r="B747" s="3"/>
      <c r="C747" s="3"/>
      <c r="D747" s="3"/>
      <c r="E747" s="3"/>
    </row>
    <row r="748" spans="1:5">
      <c r="A748" s="3"/>
      <c r="B748" s="3"/>
      <c r="C748" s="3"/>
      <c r="D748" s="3"/>
      <c r="E748" s="3"/>
    </row>
    <row r="749" spans="1:5">
      <c r="A749" s="3"/>
      <c r="B749" s="3"/>
      <c r="C749" s="3"/>
      <c r="D749" s="3"/>
      <c r="E749" s="3"/>
    </row>
    <row r="750" spans="1:5">
      <c r="A750" s="3"/>
      <c r="B750" s="3"/>
      <c r="C750" s="3"/>
      <c r="D750" s="3"/>
      <c r="E750" s="3"/>
    </row>
    <row r="751" spans="1:5">
      <c r="A751" s="3"/>
      <c r="B751" s="3"/>
      <c r="C751" s="3"/>
      <c r="D751" s="3"/>
      <c r="E751" s="3"/>
    </row>
    <row r="752" spans="1:5">
      <c r="A752" s="3"/>
      <c r="B752" s="3"/>
      <c r="C752" s="3"/>
      <c r="D752" s="3"/>
      <c r="E752" s="3"/>
    </row>
    <row r="753" spans="1:5">
      <c r="A753" s="3"/>
      <c r="B753" s="3"/>
      <c r="C753" s="3"/>
      <c r="D753" s="3"/>
      <c r="E753" s="3"/>
    </row>
    <row r="754" spans="1:5">
      <c r="A754" s="3"/>
      <c r="B754" s="3"/>
      <c r="C754" s="3"/>
      <c r="D754" s="3"/>
      <c r="E754" s="3"/>
    </row>
    <row r="755" spans="1:5">
      <c r="A755" s="3"/>
      <c r="B755" s="3"/>
      <c r="C755" s="3"/>
      <c r="D755" s="3"/>
      <c r="E755" s="3"/>
    </row>
    <row r="756" spans="1:5">
      <c r="A756" s="3"/>
      <c r="B756" s="3"/>
      <c r="C756" s="3"/>
      <c r="D756" s="3"/>
      <c r="E756" s="3"/>
    </row>
    <row r="757" spans="1:5">
      <c r="A757" s="3"/>
      <c r="B757" s="3"/>
      <c r="C757" s="3"/>
      <c r="D757" s="3"/>
      <c r="E757" s="3"/>
    </row>
    <row r="758" spans="1:5">
      <c r="A758" s="3"/>
      <c r="B758" s="3"/>
      <c r="C758" s="3"/>
      <c r="D758" s="3"/>
      <c r="E758" s="3"/>
    </row>
    <row r="759" spans="1:5">
      <c r="A759" s="3"/>
      <c r="B759" s="3"/>
      <c r="C759" s="3"/>
      <c r="D759" s="3"/>
      <c r="E759" s="3"/>
    </row>
    <row r="760" spans="1:5">
      <c r="A760" s="3"/>
      <c r="B760" s="3"/>
      <c r="C760" s="3"/>
      <c r="D760" s="3"/>
      <c r="E760" s="3"/>
    </row>
    <row r="761" spans="1:5">
      <c r="A761" s="3"/>
      <c r="B761" s="3"/>
      <c r="C761" s="3"/>
      <c r="D761" s="3"/>
      <c r="E761" s="3"/>
    </row>
    <row r="762" spans="1:5">
      <c r="A762" s="3"/>
      <c r="B762" s="3"/>
      <c r="C762" s="3"/>
      <c r="D762" s="3"/>
      <c r="E762" s="3"/>
    </row>
    <row r="763" spans="1:5">
      <c r="A763" s="3"/>
      <c r="B763" s="3"/>
      <c r="C763" s="3"/>
      <c r="D763" s="3"/>
      <c r="E763" s="3"/>
    </row>
    <row r="764" spans="1:5">
      <c r="A764" s="3"/>
      <c r="B764" s="3"/>
      <c r="C764" s="3"/>
      <c r="D764" s="3"/>
      <c r="E764" s="3"/>
    </row>
    <row r="765" spans="1:5">
      <c r="A765" s="3"/>
      <c r="B765" s="3"/>
      <c r="C765" s="3"/>
      <c r="D765" s="3"/>
      <c r="E765" s="3"/>
    </row>
    <row r="766" spans="1:5">
      <c r="A766" s="3"/>
      <c r="B766" s="3"/>
      <c r="C766" s="3"/>
      <c r="D766" s="3"/>
      <c r="E766" s="3"/>
    </row>
    <row r="767" spans="1:5">
      <c r="A767" s="3"/>
      <c r="B767" s="3"/>
      <c r="C767" s="3"/>
      <c r="D767" s="3"/>
      <c r="E767" s="3"/>
    </row>
    <row r="768" spans="1:5">
      <c r="A768" s="3"/>
      <c r="B768" s="3"/>
      <c r="C768" s="3"/>
      <c r="D768" s="3"/>
      <c r="E768" s="3"/>
    </row>
    <row r="769" spans="1:5">
      <c r="A769" s="3"/>
      <c r="B769" s="3"/>
      <c r="C769" s="3"/>
      <c r="D769" s="3"/>
      <c r="E769" s="3"/>
    </row>
    <row r="770" spans="1:5">
      <c r="A770" s="3"/>
      <c r="B770" s="3"/>
      <c r="C770" s="3"/>
      <c r="D770" s="3"/>
      <c r="E770" s="3"/>
    </row>
    <row r="771" spans="1:5">
      <c r="A771" s="3"/>
      <c r="B771" s="3"/>
      <c r="C771" s="3"/>
      <c r="D771" s="3"/>
      <c r="E771" s="3"/>
    </row>
    <row r="772" spans="1:5">
      <c r="A772" s="3"/>
      <c r="B772" s="3"/>
      <c r="C772" s="3"/>
      <c r="D772" s="3"/>
      <c r="E772" s="3"/>
    </row>
    <row r="773" spans="1:5">
      <c r="A773" s="3"/>
      <c r="B773" s="3"/>
      <c r="C773" s="3"/>
      <c r="D773" s="3"/>
      <c r="E773" s="3"/>
    </row>
    <row r="774" spans="1:5">
      <c r="A774" s="3"/>
      <c r="B774" s="3"/>
      <c r="C774" s="3"/>
      <c r="D774" s="3"/>
      <c r="E774" s="3"/>
    </row>
    <row r="775" spans="1:5">
      <c r="A775" s="3"/>
      <c r="B775" s="3"/>
      <c r="C775" s="3"/>
      <c r="D775" s="3"/>
      <c r="E775" s="3"/>
    </row>
    <row r="776" spans="1:5">
      <c r="A776" s="3"/>
      <c r="B776" s="3"/>
      <c r="C776" s="3"/>
      <c r="D776" s="3"/>
      <c r="E776" s="3"/>
    </row>
    <row r="777" spans="1:5">
      <c r="A777" s="3"/>
      <c r="B777" s="3"/>
      <c r="C777" s="3"/>
      <c r="D777" s="3"/>
      <c r="E777" s="3"/>
    </row>
    <row r="778" spans="1:5">
      <c r="A778" s="3"/>
      <c r="B778" s="3"/>
      <c r="C778" s="3"/>
      <c r="D778" s="3"/>
      <c r="E778" s="3"/>
    </row>
    <row r="779" spans="1:5">
      <c r="A779" s="3"/>
      <c r="B779" s="3"/>
      <c r="C779" s="3"/>
      <c r="D779" s="3"/>
      <c r="E779" s="3"/>
    </row>
    <row r="780" spans="1:5">
      <c r="A780" s="3"/>
      <c r="B780" s="3"/>
      <c r="C780" s="3"/>
      <c r="D780" s="3"/>
      <c r="E780" s="3"/>
    </row>
    <row r="781" spans="1:5">
      <c r="A781" s="3"/>
      <c r="B781" s="3"/>
      <c r="C781" s="3"/>
      <c r="D781" s="3"/>
      <c r="E781" s="3"/>
    </row>
    <row r="782" spans="1:5">
      <c r="A782" s="3"/>
      <c r="B782" s="3"/>
      <c r="C782" s="3"/>
      <c r="D782" s="3"/>
      <c r="E782" s="3"/>
    </row>
    <row r="783" spans="1:5">
      <c r="A783" s="3"/>
      <c r="B783" s="3"/>
      <c r="C783" s="3"/>
      <c r="D783" s="3"/>
      <c r="E783" s="3"/>
    </row>
    <row r="784" spans="1:5">
      <c r="A784" s="3"/>
      <c r="B784" s="3"/>
      <c r="C784" s="3"/>
      <c r="D784" s="3"/>
      <c r="E784" s="3"/>
    </row>
    <row r="785" spans="1:5">
      <c r="A785" s="3"/>
      <c r="B785" s="3"/>
      <c r="C785" s="3"/>
      <c r="D785" s="3"/>
      <c r="E785" s="3"/>
    </row>
    <row r="786" spans="1:5">
      <c r="A786" s="3"/>
      <c r="B786" s="3"/>
      <c r="C786" s="3"/>
      <c r="D786" s="3"/>
      <c r="E786" s="3"/>
    </row>
    <row r="787" spans="1:5">
      <c r="A787" s="3"/>
      <c r="B787" s="3"/>
      <c r="C787" s="3"/>
      <c r="D787" s="3"/>
      <c r="E787" s="3"/>
    </row>
    <row r="788" spans="1:5">
      <c r="A788" s="3"/>
      <c r="B788" s="3"/>
      <c r="C788" s="3"/>
      <c r="D788" s="3"/>
      <c r="E788" s="3"/>
    </row>
    <row r="789" spans="1:5">
      <c r="A789" s="3"/>
      <c r="B789" s="3"/>
      <c r="C789" s="3"/>
      <c r="D789" s="3"/>
      <c r="E789" s="3"/>
    </row>
    <row r="790" spans="1:5">
      <c r="A790" s="3"/>
      <c r="B790" s="3"/>
      <c r="C790" s="3"/>
      <c r="D790" s="3"/>
      <c r="E790" s="3"/>
    </row>
    <row r="791" spans="1:5">
      <c r="A791" s="3"/>
      <c r="B791" s="3"/>
      <c r="C791" s="3"/>
      <c r="D791" s="3"/>
      <c r="E791" s="3"/>
    </row>
    <row r="792" spans="1:5">
      <c r="A792" s="3"/>
      <c r="B792" s="3"/>
      <c r="C792" s="3"/>
      <c r="D792" s="3"/>
      <c r="E792" s="3"/>
    </row>
    <row r="793" spans="1:5">
      <c r="A793" s="3"/>
      <c r="B793" s="3"/>
      <c r="C793" s="3"/>
      <c r="D793" s="3"/>
      <c r="E793" s="3"/>
    </row>
    <row r="794" spans="1:5">
      <c r="A794" s="3"/>
      <c r="B794" s="3"/>
      <c r="C794" s="3"/>
      <c r="D794" s="3"/>
      <c r="E794" s="3"/>
    </row>
    <row r="795" spans="1:5">
      <c r="A795" s="3"/>
      <c r="B795" s="3"/>
      <c r="C795" s="3"/>
      <c r="D795" s="3"/>
      <c r="E795" s="3"/>
    </row>
    <row r="796" spans="1:5">
      <c r="A796" s="3"/>
      <c r="B796" s="3"/>
      <c r="C796" s="3"/>
      <c r="D796" s="3"/>
      <c r="E796" s="3"/>
    </row>
    <row r="797" spans="1:5">
      <c r="A797" s="3"/>
      <c r="B797" s="3"/>
      <c r="C797" s="3"/>
      <c r="D797" s="3"/>
      <c r="E797" s="3"/>
    </row>
    <row r="798" spans="1:5">
      <c r="A798" s="3"/>
      <c r="B798" s="3"/>
      <c r="C798" s="3"/>
      <c r="D798" s="3"/>
      <c r="E798" s="3"/>
    </row>
    <row r="799" spans="1:5">
      <c r="A799" s="3"/>
      <c r="B799" s="3"/>
      <c r="C799" s="3"/>
      <c r="D799" s="3"/>
      <c r="E799" s="3"/>
    </row>
    <row r="800" spans="1:5">
      <c r="A800" s="3"/>
      <c r="B800" s="3"/>
      <c r="C800" s="3"/>
      <c r="D800" s="3"/>
      <c r="E800" s="3"/>
    </row>
    <row r="801" spans="1:5">
      <c r="A801" s="3"/>
      <c r="B801" s="3"/>
      <c r="C801" s="3"/>
      <c r="D801" s="3"/>
      <c r="E801" s="3"/>
    </row>
    <row r="802" spans="1:5">
      <c r="A802" s="3"/>
      <c r="B802" s="3"/>
      <c r="C802" s="3"/>
      <c r="D802" s="3"/>
      <c r="E802" s="3"/>
    </row>
    <row r="803" spans="1:5">
      <c r="A803" s="3"/>
      <c r="B803" s="3"/>
      <c r="C803" s="3"/>
      <c r="D803" s="3"/>
      <c r="E803" s="3"/>
    </row>
    <row r="804" spans="1:5">
      <c r="A804" s="3"/>
      <c r="B804" s="3"/>
      <c r="C804" s="3"/>
      <c r="D804" s="3"/>
      <c r="E804" s="3"/>
    </row>
    <row r="805" spans="1:5">
      <c r="A805" s="3"/>
      <c r="B805" s="3"/>
      <c r="C805" s="3"/>
      <c r="D805" s="3"/>
      <c r="E805" s="3"/>
    </row>
    <row r="806" spans="1:5">
      <c r="A806" s="3"/>
      <c r="B806" s="3"/>
      <c r="C806" s="3"/>
      <c r="D806" s="3"/>
      <c r="E806" s="3"/>
    </row>
    <row r="807" spans="1:5">
      <c r="A807" s="3"/>
      <c r="B807" s="3"/>
      <c r="C807" s="3"/>
      <c r="D807" s="3"/>
      <c r="E807" s="3"/>
    </row>
    <row r="808" spans="1:5">
      <c r="A808" s="3"/>
      <c r="B808" s="3"/>
      <c r="C808" s="3"/>
      <c r="D808" s="3"/>
      <c r="E808" s="3"/>
    </row>
    <row r="809" spans="1:5">
      <c r="A809" s="3"/>
      <c r="B809" s="3"/>
      <c r="C809" s="3"/>
      <c r="D809" s="3"/>
      <c r="E809" s="3"/>
    </row>
    <row r="810" spans="1:5">
      <c r="A810" s="3"/>
      <c r="B810" s="3"/>
      <c r="C810" s="3"/>
      <c r="D810" s="3"/>
      <c r="E810" s="3"/>
    </row>
    <row r="811" spans="1:5">
      <c r="A811" s="3"/>
      <c r="B811" s="3"/>
      <c r="C811" s="3"/>
      <c r="D811" s="3"/>
      <c r="E811" s="3"/>
    </row>
    <row r="812" spans="1:5">
      <c r="A812" s="3"/>
      <c r="B812" s="3"/>
      <c r="C812" s="3"/>
      <c r="D812" s="3"/>
      <c r="E812" s="3"/>
    </row>
    <row r="813" spans="1:5">
      <c r="A813" s="3"/>
      <c r="B813" s="3"/>
      <c r="C813" s="3"/>
      <c r="D813" s="3"/>
      <c r="E813" s="3"/>
    </row>
    <row r="814" spans="1:5">
      <c r="A814" s="3"/>
      <c r="B814" s="3"/>
      <c r="C814" s="3"/>
      <c r="D814" s="3"/>
      <c r="E814" s="3"/>
    </row>
    <row r="815" spans="1:5">
      <c r="A815" s="3"/>
      <c r="B815" s="3"/>
      <c r="C815" s="3"/>
      <c r="D815" s="3"/>
      <c r="E815" s="3"/>
    </row>
    <row r="816" spans="1:5">
      <c r="A816" s="3"/>
      <c r="B816" s="3"/>
      <c r="C816" s="3"/>
      <c r="D816" s="3"/>
      <c r="E816" s="3"/>
    </row>
    <row r="817" spans="1:5">
      <c r="A817" s="3"/>
      <c r="B817" s="3"/>
      <c r="C817" s="3"/>
      <c r="D817" s="3"/>
      <c r="E817" s="3"/>
    </row>
    <row r="818" spans="1:5">
      <c r="A818" s="3"/>
      <c r="B818" s="3"/>
      <c r="C818" s="3"/>
      <c r="D818" s="3"/>
      <c r="E818" s="3"/>
    </row>
    <row r="819" spans="1:5">
      <c r="A819" s="3"/>
      <c r="B819" s="3"/>
      <c r="C819" s="3"/>
      <c r="D819" s="3"/>
      <c r="E819" s="3"/>
    </row>
    <row r="820" spans="1:5">
      <c r="A820" s="3"/>
      <c r="B820" s="3"/>
      <c r="C820" s="3"/>
      <c r="D820" s="3"/>
      <c r="E820" s="3"/>
    </row>
    <row r="821" spans="1:5">
      <c r="A821" s="3"/>
      <c r="B821" s="3"/>
      <c r="C821" s="3"/>
      <c r="D821" s="3"/>
      <c r="E821" s="3"/>
    </row>
    <row r="822" spans="1:5">
      <c r="A822" s="3"/>
      <c r="B822" s="3"/>
      <c r="C822" s="3"/>
      <c r="D822" s="3"/>
      <c r="E822" s="3"/>
    </row>
    <row r="823" spans="1:5">
      <c r="A823" s="3"/>
      <c r="B823" s="3"/>
      <c r="C823" s="3"/>
      <c r="D823" s="3"/>
      <c r="E823" s="3"/>
    </row>
    <row r="824" spans="1:5">
      <c r="A824" s="3"/>
      <c r="B824" s="3"/>
      <c r="C824" s="3"/>
      <c r="D824" s="3"/>
      <c r="E824" s="3"/>
    </row>
    <row r="825" spans="1:5">
      <c r="A825" s="3"/>
      <c r="B825" s="3"/>
      <c r="C825" s="3"/>
      <c r="D825" s="3"/>
      <c r="E825" s="3"/>
    </row>
    <row r="826" spans="1:5">
      <c r="A826" s="3"/>
      <c r="B826" s="3"/>
      <c r="C826" s="3"/>
      <c r="D826" s="3"/>
      <c r="E826" s="3"/>
    </row>
  </sheetData>
  <mergeCells count="18">
    <mergeCell ref="E21:E22"/>
    <mergeCell ref="F21:F22"/>
    <mergeCell ref="A20:A22"/>
    <mergeCell ref="B20:B22"/>
    <mergeCell ref="C20:F20"/>
    <mergeCell ref="C21:C22"/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  <mergeCell ref="D21:D22"/>
  </mergeCells>
  <conditionalFormatting sqref="B5:I18">
    <cfRule type="cellIs" dxfId="5" priority="15" stopIfTrue="1" operator="lessThan">
      <formula>#REF!</formula>
    </cfRule>
  </conditionalFormatting>
  <conditionalFormatting sqref="B13:E13 B8:E8">
    <cfRule type="cellIs" dxfId="4" priority="8" stopIfTrue="1" operator="lessThan">
      <formula>#REF!</formula>
    </cfRule>
  </conditionalFormatting>
  <conditionalFormatting sqref="B14:E14 B9:E9">
    <cfRule type="cellIs" dxfId="3" priority="7" stopIfTrue="1" operator="lessThan">
      <formula>#REF!</formula>
    </cfRule>
  </conditionalFormatting>
  <conditionalFormatting sqref="B15:E15 B10:E10">
    <cfRule type="cellIs" dxfId="2" priority="6" stopIfTrue="1" operator="lessThan">
      <formula>#REF!</formula>
    </cfRule>
  </conditionalFormatting>
  <conditionalFormatting sqref="B7:E7">
    <cfRule type="cellIs" dxfId="1" priority="18" stopIfTrue="1" operator="lessThan">
      <formula>#REF!</formula>
    </cfRule>
  </conditionalFormatting>
  <conditionalFormatting sqref="B11:E18">
    <cfRule type="cellIs" dxfId="0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546"/>
  <sheetViews>
    <sheetView topLeftCell="A25" workbookViewId="0">
      <selection activeCell="O56" sqref="O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304" t="s">
        <v>8</v>
      </c>
      <c r="B2" s="307" t="s">
        <v>10</v>
      </c>
      <c r="C2" s="310" t="s">
        <v>9</v>
      </c>
      <c r="D2" s="313" t="s">
        <v>25</v>
      </c>
      <c r="E2" s="304" t="s">
        <v>18</v>
      </c>
      <c r="F2" s="316"/>
      <c r="G2" s="316"/>
      <c r="H2" s="316"/>
      <c r="I2" s="316"/>
      <c r="J2" s="316"/>
      <c r="K2" s="316"/>
      <c r="L2" s="317"/>
      <c r="M2" s="304" t="s">
        <v>28</v>
      </c>
      <c r="N2" s="316"/>
      <c r="O2" s="316"/>
      <c r="P2" s="316"/>
      <c r="Q2" s="316"/>
      <c r="R2" s="316"/>
      <c r="S2" s="316"/>
      <c r="T2" s="317"/>
    </row>
    <row r="3" spans="1:20">
      <c r="A3" s="305"/>
      <c r="B3" s="308"/>
      <c r="C3" s="311"/>
      <c r="D3" s="314"/>
      <c r="E3" s="318" t="s">
        <v>23</v>
      </c>
      <c r="F3" s="319"/>
      <c r="G3" s="319"/>
      <c r="H3" s="320"/>
      <c r="I3" s="321" t="s">
        <v>24</v>
      </c>
      <c r="J3" s="319"/>
      <c r="K3" s="319"/>
      <c r="L3" s="320"/>
      <c r="M3" s="318" t="s">
        <v>23</v>
      </c>
      <c r="N3" s="319"/>
      <c r="O3" s="319"/>
      <c r="P3" s="320"/>
      <c r="Q3" s="321" t="s">
        <v>24</v>
      </c>
      <c r="R3" s="319"/>
      <c r="S3" s="319"/>
      <c r="T3" s="320"/>
    </row>
    <row r="4" spans="1:20" ht="13.5" thickBot="1">
      <c r="A4" s="306"/>
      <c r="B4" s="309"/>
      <c r="C4" s="312"/>
      <c r="D4" s="315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37</v>
      </c>
      <c r="B5" s="24" t="s">
        <v>12</v>
      </c>
      <c r="C5" s="43">
        <v>1</v>
      </c>
      <c r="D5" s="25" t="s">
        <v>26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>
      <c r="A6" s="26" t="s">
        <v>37</v>
      </c>
      <c r="B6" s="27" t="s">
        <v>12</v>
      </c>
      <c r="C6" s="45">
        <v>2</v>
      </c>
      <c r="D6" s="28" t="s">
        <v>26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>
      <c r="A7" s="26" t="s">
        <v>37</v>
      </c>
      <c r="B7" s="27" t="s">
        <v>13</v>
      </c>
      <c r="C7" s="45">
        <v>1</v>
      </c>
      <c r="D7" s="28" t="s">
        <v>26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>
      <c r="A8" s="26" t="s">
        <v>37</v>
      </c>
      <c r="B8" s="29" t="s">
        <v>13</v>
      </c>
      <c r="C8" s="45">
        <v>2</v>
      </c>
      <c r="D8" s="28" t="s">
        <v>26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>
      <c r="A9" s="26" t="s">
        <v>36</v>
      </c>
      <c r="B9" s="27" t="s">
        <v>12</v>
      </c>
      <c r="C9" s="45">
        <v>1</v>
      </c>
      <c r="D9" s="28" t="s">
        <v>26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>
      <c r="A10" s="26" t="s">
        <v>36</v>
      </c>
      <c r="B10" s="27" t="s">
        <v>12</v>
      </c>
      <c r="C10" s="45">
        <v>2</v>
      </c>
      <c r="D10" s="28" t="s">
        <v>26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>
      <c r="A11" s="26" t="s">
        <v>36</v>
      </c>
      <c r="B11" s="29" t="s">
        <v>13</v>
      </c>
      <c r="C11" s="45">
        <v>1</v>
      </c>
      <c r="D11" s="28" t="s">
        <v>26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>
      <c r="A12" s="26" t="s">
        <v>36</v>
      </c>
      <c r="B12" s="27" t="s">
        <v>13</v>
      </c>
      <c r="C12" s="45">
        <v>2</v>
      </c>
      <c r="D12" s="28" t="s">
        <v>26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>
      <c r="A13" s="26" t="s">
        <v>35</v>
      </c>
      <c r="B13" s="27" t="s">
        <v>12</v>
      </c>
      <c r="C13" s="45">
        <v>1</v>
      </c>
      <c r="D13" s="28" t="s">
        <v>26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>
      <c r="A14" s="26" t="s">
        <v>35</v>
      </c>
      <c r="B14" s="29" t="s">
        <v>13</v>
      </c>
      <c r="C14" s="45">
        <v>2</v>
      </c>
      <c r="D14" s="28" t="s">
        <v>26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>
      <c r="A15" s="26" t="s">
        <v>35</v>
      </c>
      <c r="B15" s="27" t="s">
        <v>12</v>
      </c>
      <c r="C15" s="45">
        <v>1</v>
      </c>
      <c r="D15" s="28" t="s">
        <v>26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>
      <c r="A16" s="26" t="s">
        <v>35</v>
      </c>
      <c r="B16" s="27" t="s">
        <v>13</v>
      </c>
      <c r="C16" s="45">
        <v>2</v>
      </c>
      <c r="D16" s="28" t="s">
        <v>26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>
      <c r="A17" s="26" t="s">
        <v>38</v>
      </c>
      <c r="B17" s="27" t="s">
        <v>12</v>
      </c>
      <c r="C17" s="45">
        <v>1</v>
      </c>
      <c r="D17" s="28" t="s">
        <v>26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>
      <c r="A18" s="26" t="s">
        <v>38</v>
      </c>
      <c r="B18" s="27" t="s">
        <v>13</v>
      </c>
      <c r="C18" s="45">
        <v>1</v>
      </c>
      <c r="D18" s="28" t="s">
        <v>26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>
      <c r="A19" s="26" t="s">
        <v>39</v>
      </c>
      <c r="B19" s="29" t="s">
        <v>12</v>
      </c>
      <c r="C19" s="45">
        <v>1</v>
      </c>
      <c r="D19" s="28" t="s">
        <v>26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>
      <c r="A20" s="26" t="s">
        <v>39</v>
      </c>
      <c r="B20" s="27" t="s">
        <v>13</v>
      </c>
      <c r="C20" s="45">
        <v>1</v>
      </c>
      <c r="D20" s="28" t="s">
        <v>26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>
      <c r="A21" s="26" t="s">
        <v>40</v>
      </c>
      <c r="B21" s="27" t="s">
        <v>12</v>
      </c>
      <c r="C21" s="45">
        <v>1</v>
      </c>
      <c r="D21" s="28" t="s">
        <v>26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>
      <c r="A22" s="26" t="s">
        <v>40</v>
      </c>
      <c r="B22" s="29" t="s">
        <v>13</v>
      </c>
      <c r="C22" s="45">
        <v>1</v>
      </c>
      <c r="D22" s="28" t="s">
        <v>26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>
      <c r="A23" s="26" t="s">
        <v>41</v>
      </c>
      <c r="B23" s="27" t="s">
        <v>12</v>
      </c>
      <c r="C23" s="45">
        <v>1</v>
      </c>
      <c r="D23" s="28" t="s">
        <v>26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>
      <c r="A24" s="26" t="s">
        <v>41</v>
      </c>
      <c r="B24" s="27" t="s">
        <v>13</v>
      </c>
      <c r="C24" s="45">
        <v>1</v>
      </c>
      <c r="D24" s="28" t="s">
        <v>26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>
      <c r="A25" s="26" t="s">
        <v>42</v>
      </c>
      <c r="B25" s="27" t="s">
        <v>12</v>
      </c>
      <c r="C25" s="45">
        <v>1</v>
      </c>
      <c r="D25" s="28" t="s">
        <v>26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>
      <c r="A26" s="26" t="s">
        <v>42</v>
      </c>
      <c r="B26" s="27" t="s">
        <v>13</v>
      </c>
      <c r="C26" s="45">
        <v>1</v>
      </c>
      <c r="D26" s="28" t="s">
        <v>26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>
      <c r="A27" s="26" t="s">
        <v>43</v>
      </c>
      <c r="B27" s="27" t="s">
        <v>12</v>
      </c>
      <c r="C27" s="45">
        <v>1</v>
      </c>
      <c r="D27" s="28" t="s">
        <v>26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>
      <c r="A28" s="26" t="s">
        <v>43</v>
      </c>
      <c r="B28" s="27" t="s">
        <v>13</v>
      </c>
      <c r="C28" s="45">
        <v>1</v>
      </c>
      <c r="D28" s="28" t="s">
        <v>26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>
      <c r="A29" s="26" t="s">
        <v>44</v>
      </c>
      <c r="B29" s="27" t="s">
        <v>12</v>
      </c>
      <c r="C29" s="45">
        <v>1</v>
      </c>
      <c r="D29" s="28" t="s">
        <v>26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>
      <c r="A30" s="26" t="s">
        <v>44</v>
      </c>
      <c r="B30" s="27" t="s">
        <v>13</v>
      </c>
      <c r="C30" s="45">
        <v>1</v>
      </c>
      <c r="D30" s="28" t="s">
        <v>26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>
      <c r="A31" s="26" t="s">
        <v>45</v>
      </c>
      <c r="B31" s="27" t="s">
        <v>12</v>
      </c>
      <c r="C31" s="45">
        <v>1</v>
      </c>
      <c r="D31" s="28" t="s">
        <v>26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>
      <c r="A32" s="26" t="s">
        <v>45</v>
      </c>
      <c r="B32" s="27" t="s">
        <v>13</v>
      </c>
      <c r="C32" s="45">
        <v>1</v>
      </c>
      <c r="D32" s="28" t="s">
        <v>26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>
      <c r="A33" s="26" t="s">
        <v>46</v>
      </c>
      <c r="B33" s="27" t="s">
        <v>12</v>
      </c>
      <c r="C33" s="45">
        <v>1</v>
      </c>
      <c r="D33" s="28" t="s">
        <v>26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>
      <c r="A34" s="26" t="s">
        <v>46</v>
      </c>
      <c r="B34" s="27" t="s">
        <v>13</v>
      </c>
      <c r="C34" s="45">
        <v>1</v>
      </c>
      <c r="D34" s="28" t="s">
        <v>26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>
      <c r="A35" s="26" t="s">
        <v>47</v>
      </c>
      <c r="B35" s="27" t="s">
        <v>12</v>
      </c>
      <c r="C35" s="45">
        <v>1</v>
      </c>
      <c r="D35" s="28" t="s">
        <v>26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>
      <c r="A36" s="26" t="s">
        <v>47</v>
      </c>
      <c r="B36" s="27" t="s">
        <v>13</v>
      </c>
      <c r="C36" s="45">
        <v>1</v>
      </c>
      <c r="D36" s="28" t="s">
        <v>26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>
      <c r="A37" s="26" t="s">
        <v>48</v>
      </c>
      <c r="B37" s="27" t="s">
        <v>12</v>
      </c>
      <c r="C37" s="45">
        <v>1</v>
      </c>
      <c r="D37" s="28" t="s">
        <v>26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>
      <c r="A38" s="30" t="s">
        <v>48</v>
      </c>
      <c r="B38" s="31" t="s">
        <v>13</v>
      </c>
      <c r="C38" s="46">
        <v>1</v>
      </c>
      <c r="D38" s="32" t="s">
        <v>26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>
      <c r="A39" s="36" t="s">
        <v>38</v>
      </c>
      <c r="B39" s="29" t="s">
        <v>12</v>
      </c>
      <c r="C39" s="44">
        <v>1</v>
      </c>
      <c r="D39" s="37" t="s">
        <v>27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>
      <c r="A40" s="26" t="s">
        <v>38</v>
      </c>
      <c r="B40" s="27" t="s">
        <v>13</v>
      </c>
      <c r="C40" s="45">
        <v>1</v>
      </c>
      <c r="D40" s="28" t="s">
        <v>27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>
      <c r="A41" s="26" t="s">
        <v>39</v>
      </c>
      <c r="B41" s="27" t="s">
        <v>12</v>
      </c>
      <c r="C41" s="45">
        <v>1</v>
      </c>
      <c r="D41" s="28" t="s">
        <v>27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>
      <c r="A42" s="26" t="s">
        <v>39</v>
      </c>
      <c r="B42" s="27" t="s">
        <v>13</v>
      </c>
      <c r="C42" s="45">
        <v>1</v>
      </c>
      <c r="D42" s="28" t="s">
        <v>27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>
      <c r="A43" s="26" t="s">
        <v>40</v>
      </c>
      <c r="B43" s="27" t="s">
        <v>12</v>
      </c>
      <c r="C43" s="45">
        <v>1</v>
      </c>
      <c r="D43" s="28" t="s">
        <v>27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>
      <c r="A44" s="26" t="s">
        <v>40</v>
      </c>
      <c r="B44" s="27" t="s">
        <v>13</v>
      </c>
      <c r="C44" s="45">
        <v>1</v>
      </c>
      <c r="D44" s="28" t="s">
        <v>27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>
      <c r="A45" s="26" t="s">
        <v>41</v>
      </c>
      <c r="B45" s="27" t="s">
        <v>12</v>
      </c>
      <c r="C45" s="45">
        <v>1</v>
      </c>
      <c r="D45" s="28" t="s">
        <v>27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>
      <c r="A46" s="26" t="s">
        <v>41</v>
      </c>
      <c r="B46" s="27" t="s">
        <v>13</v>
      </c>
      <c r="C46" s="45">
        <v>1</v>
      </c>
      <c r="D46" s="28" t="s">
        <v>27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>
      <c r="A47" s="26" t="s">
        <v>42</v>
      </c>
      <c r="B47" s="27" t="s">
        <v>12</v>
      </c>
      <c r="C47" s="45">
        <v>1</v>
      </c>
      <c r="D47" s="28" t="s">
        <v>27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>
      <c r="A48" s="26" t="s">
        <v>42</v>
      </c>
      <c r="B48" s="27" t="s">
        <v>13</v>
      </c>
      <c r="C48" s="45">
        <v>1</v>
      </c>
      <c r="D48" s="28" t="s">
        <v>27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>
      <c r="A49" s="26" t="s">
        <v>44</v>
      </c>
      <c r="B49" s="29" t="s">
        <v>12</v>
      </c>
      <c r="C49" s="45">
        <v>1</v>
      </c>
      <c r="D49" s="28" t="s">
        <v>27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>
      <c r="A50" s="30" t="s">
        <v>44</v>
      </c>
      <c r="B50" s="31" t="s">
        <v>13</v>
      </c>
      <c r="C50" s="46">
        <v>1</v>
      </c>
      <c r="D50" s="32" t="s">
        <v>27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>
      <c r="L51"/>
      <c r="M51"/>
      <c r="N51"/>
      <c r="O51"/>
    </row>
    <row r="52" spans="1:20">
      <c r="A52" s="304" t="s">
        <v>8</v>
      </c>
      <c r="B52" s="307" t="s">
        <v>10</v>
      </c>
      <c r="C52" s="307" t="s">
        <v>11</v>
      </c>
      <c r="D52" s="310" t="s">
        <v>9</v>
      </c>
      <c r="E52" s="313" t="s">
        <v>25</v>
      </c>
      <c r="F52" s="304" t="s">
        <v>19</v>
      </c>
      <c r="G52" s="316"/>
      <c r="H52" s="316"/>
      <c r="I52" s="316"/>
      <c r="J52" s="316"/>
      <c r="K52" s="316"/>
      <c r="L52" s="316"/>
      <c r="M52" s="317"/>
      <c r="N52"/>
      <c r="O52" s="13" t="s">
        <v>29</v>
      </c>
    </row>
    <row r="53" spans="1:20">
      <c r="A53" s="305"/>
      <c r="B53" s="308"/>
      <c r="C53" s="308"/>
      <c r="D53" s="311"/>
      <c r="E53" s="314"/>
      <c r="F53" s="318" t="s">
        <v>23</v>
      </c>
      <c r="G53" s="322"/>
      <c r="H53" s="323"/>
      <c r="I53" s="320"/>
      <c r="J53" s="324" t="s">
        <v>24</v>
      </c>
      <c r="K53" s="319"/>
      <c r="L53" s="319"/>
      <c r="M53" s="320"/>
      <c r="N53"/>
      <c r="O53" s="13" t="s">
        <v>49</v>
      </c>
    </row>
    <row r="54" spans="1:20" ht="13.5" thickBot="1">
      <c r="A54" s="325"/>
      <c r="B54" s="326"/>
      <c r="C54" s="326"/>
      <c r="D54" s="327"/>
      <c r="E54" s="328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50</v>
      </c>
    </row>
    <row r="55" spans="1:20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51</v>
      </c>
    </row>
    <row r="56" spans="1:20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109</v>
      </c>
    </row>
    <row r="57" spans="1:20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52</v>
      </c>
    </row>
    <row r="58" spans="1:20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F52:M52"/>
    <mergeCell ref="F53:I53"/>
    <mergeCell ref="J53:M53"/>
    <mergeCell ref="A52:A54"/>
    <mergeCell ref="B52:B54"/>
    <mergeCell ref="C52:C54"/>
    <mergeCell ref="D52:D54"/>
    <mergeCell ref="E52:E54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404"/>
  <sheetViews>
    <sheetView topLeftCell="A43" workbookViewId="0">
      <selection activeCell="K64" sqref="K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10" t="s">
        <v>25</v>
      </c>
      <c r="D2" s="313" t="s">
        <v>79</v>
      </c>
      <c r="E2" s="329" t="s">
        <v>18</v>
      </c>
      <c r="F2" s="330"/>
      <c r="G2" s="329" t="s">
        <v>28</v>
      </c>
      <c r="H2" s="330"/>
      <c r="I2"/>
      <c r="J2"/>
      <c r="K2"/>
      <c r="L2"/>
      <c r="M2"/>
      <c r="N2"/>
      <c r="O2"/>
    </row>
    <row r="3" spans="1:15">
      <c r="A3" s="305"/>
      <c r="B3" s="308"/>
      <c r="C3" s="311"/>
      <c r="D3" s="314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  <c r="L3"/>
      <c r="M3"/>
      <c r="N3"/>
      <c r="O3"/>
    </row>
    <row r="4" spans="1:15" ht="13.5" thickBot="1">
      <c r="A4" s="306"/>
      <c r="B4" s="309"/>
      <c r="C4" s="312"/>
      <c r="D4" s="315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>
      <c r="A5" s="23" t="s">
        <v>121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>
      <c r="A6" s="26" t="s">
        <v>121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>
      <c r="A7" s="26" t="s">
        <v>121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>
      <c r="A8" s="26" t="s">
        <v>121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>
      <c r="A9" s="26" t="s">
        <v>121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>
      <c r="A10" s="26" t="s">
        <v>121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>
      <c r="A11" s="26" t="s">
        <v>121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>
      <c r="A12" s="26" t="s">
        <v>121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>
      <c r="A13" s="26" t="s">
        <v>121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>
      <c r="A14" s="26" t="s">
        <v>121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>
      <c r="A15" s="26" t="s">
        <v>121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>
      <c r="A16" s="26" t="s">
        <v>121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>
      <c r="A17" s="26" t="s">
        <v>121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>
      <c r="A18" s="26" t="s">
        <v>121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>
      <c r="A19" s="26" t="s">
        <v>121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>
      <c r="A20" s="30" t="s">
        <v>121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>
      <c r="A21" s="36" t="s">
        <v>122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>
      <c r="A22" s="26" t="s">
        <v>122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>
      <c r="A23" s="26" t="s">
        <v>122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>
      <c r="A24" s="26" t="s">
        <v>122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>
      <c r="A25" s="26" t="s">
        <v>122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>
      <c r="A26" s="26" t="s">
        <v>122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>
      <c r="A27" s="26" t="s">
        <v>122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>
      <c r="A28" s="26" t="s">
        <v>122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>
      <c r="A29" s="26" t="s">
        <v>122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>
      <c r="A30" s="26" t="s">
        <v>122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>
      <c r="A31" s="26" t="s">
        <v>122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>
      <c r="A32" s="26" t="s">
        <v>122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>
      <c r="A33" s="26" t="s">
        <v>122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>
      <c r="A34" s="26" t="s">
        <v>122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>
      <c r="A35" s="26" t="s">
        <v>122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>
      <c r="A36" s="30" t="s">
        <v>122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>
      <c r="A37" s="36" t="s">
        <v>123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>
      <c r="A38" s="26" t="s">
        <v>123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>
      <c r="A39" s="26" t="s">
        <v>123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>
      <c r="A40" s="26" t="s">
        <v>123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>
      <c r="A41" s="26" t="s">
        <v>123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>
      <c r="A42" s="26" t="s">
        <v>123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>
      <c r="A43" s="26" t="s">
        <v>123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>
      <c r="A44" s="26" t="s">
        <v>123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>
      <c r="A45" s="26" t="s">
        <v>123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>
      <c r="A46" s="26" t="s">
        <v>123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>
      <c r="A47" s="26" t="s">
        <v>123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>
      <c r="A48" s="26" t="s">
        <v>123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>
      <c r="A49" s="26" t="s">
        <v>123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>
      <c r="A50" s="26" t="s">
        <v>123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>
      <c r="A51" s="26" t="s">
        <v>123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>
      <c r="A52" s="31" t="s">
        <v>123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>
      <c r="A53" s="36" t="s">
        <v>124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>
      <c r="A54" s="26" t="s">
        <v>124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>
      <c r="A55" s="26" t="s">
        <v>124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>
      <c r="A56" s="26" t="s">
        <v>124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>
      <c r="A57" s="26" t="s">
        <v>124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>
      <c r="A58" s="26" t="s">
        <v>124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>
      <c r="A59" s="26" t="s">
        <v>124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>
      <c r="A60" s="26" t="s">
        <v>124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>
      <c r="A61" s="26" t="s">
        <v>124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>
      <c r="A62" s="26" t="s">
        <v>124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>
      <c r="A63" s="26" t="s">
        <v>124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>
      <c r="A64" s="26" t="s">
        <v>124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>
      <c r="A65" s="26" t="s">
        <v>124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>
      <c r="A66" s="26" t="s">
        <v>124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>
      <c r="A67" s="26" t="s">
        <v>124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>
      <c r="A68" s="31" t="s">
        <v>124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>
      <c r="I69"/>
      <c r="J69"/>
      <c r="K69"/>
      <c r="L69"/>
      <c r="M69"/>
      <c r="N69"/>
      <c r="O69"/>
    </row>
    <row r="70" spans="1:15">
      <c r="A70" s="304" t="s">
        <v>8</v>
      </c>
      <c r="B70" s="307" t="s">
        <v>10</v>
      </c>
      <c r="C70" s="307" t="s">
        <v>25</v>
      </c>
      <c r="D70" s="310" t="s">
        <v>79</v>
      </c>
      <c r="E70" s="313" t="s">
        <v>11</v>
      </c>
      <c r="F70" s="331" t="s">
        <v>19</v>
      </c>
      <c r="G70" s="332"/>
      <c r="H70"/>
      <c r="I70" s="13" t="s">
        <v>29</v>
      </c>
      <c r="J70"/>
      <c r="K70"/>
      <c r="L70"/>
      <c r="M70"/>
      <c r="N70"/>
      <c r="O70"/>
    </row>
    <row r="71" spans="1:15">
      <c r="A71" s="305"/>
      <c r="B71" s="308"/>
      <c r="C71" s="308"/>
      <c r="D71" s="311"/>
      <c r="E71" s="314"/>
      <c r="F71" s="90" t="s">
        <v>23</v>
      </c>
      <c r="G71" s="90" t="s">
        <v>24</v>
      </c>
      <c r="H71"/>
      <c r="I71" s="13" t="s">
        <v>80</v>
      </c>
      <c r="J71"/>
      <c r="K71"/>
      <c r="L71"/>
      <c r="M71"/>
      <c r="N71"/>
      <c r="O71"/>
    </row>
    <row r="72" spans="1:15" ht="13.5" thickBot="1">
      <c r="A72" s="325"/>
      <c r="B72" s="326"/>
      <c r="C72" s="326"/>
      <c r="D72" s="327"/>
      <c r="E72" s="328"/>
      <c r="F72" s="55" t="s">
        <v>15</v>
      </c>
      <c r="G72" s="35" t="s">
        <v>15</v>
      </c>
      <c r="H72"/>
      <c r="I72" s="13" t="s">
        <v>81</v>
      </c>
      <c r="J72"/>
      <c r="K72"/>
      <c r="L72"/>
      <c r="M72"/>
      <c r="N72"/>
      <c r="O72"/>
    </row>
    <row r="73" spans="1:15">
      <c r="A73" s="36" t="s">
        <v>121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82</v>
      </c>
      <c r="J73"/>
      <c r="K73"/>
      <c r="L73"/>
      <c r="M73"/>
      <c r="N73"/>
      <c r="O73"/>
    </row>
    <row r="74" spans="1:15">
      <c r="A74" s="26" t="s">
        <v>121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109</v>
      </c>
      <c r="J74"/>
      <c r="K74"/>
      <c r="L74"/>
      <c r="M74"/>
      <c r="N74"/>
      <c r="O74"/>
    </row>
    <row r="75" spans="1:15">
      <c r="A75" s="26" t="s">
        <v>121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114</v>
      </c>
      <c r="J75"/>
      <c r="K75"/>
      <c r="L75"/>
      <c r="M75"/>
      <c r="N75"/>
      <c r="O75"/>
    </row>
    <row r="76" spans="1:15">
      <c r="A76" s="26" t="s">
        <v>121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159</v>
      </c>
      <c r="J76"/>
      <c r="K76"/>
      <c r="L76"/>
      <c r="M76"/>
      <c r="N76"/>
      <c r="O76"/>
    </row>
    <row r="77" spans="1:15">
      <c r="A77" s="26" t="s">
        <v>121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158</v>
      </c>
      <c r="J77"/>
      <c r="K77"/>
      <c r="L77"/>
      <c r="M77"/>
      <c r="N77"/>
      <c r="O77"/>
    </row>
    <row r="78" spans="1:15">
      <c r="A78" s="26" t="s">
        <v>121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>
      <c r="A79" s="26" t="s">
        <v>121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>
      <c r="A80" s="26" t="s">
        <v>121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>
      <c r="A81" s="26" t="s">
        <v>121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>
      <c r="A82" s="26" t="s">
        <v>121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>
      <c r="A83" s="26" t="s">
        <v>121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>
      <c r="A84" s="26" t="s">
        <v>121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>
      <c r="A85" s="26" t="s">
        <v>121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>
      <c r="A86" s="26" t="s">
        <v>121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>
      <c r="A87" s="26" t="s">
        <v>121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>
      <c r="A88" s="26" t="s">
        <v>121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>
      <c r="A89" s="26" t="s">
        <v>121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>
      <c r="A90" s="26" t="s">
        <v>121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>
      <c r="A91" s="26" t="s">
        <v>121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>
      <c r="A92" s="26" t="s">
        <v>121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>
      <c r="A93" s="26" t="s">
        <v>121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>
      <c r="A94" s="26" t="s">
        <v>121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>
      <c r="A95" s="26" t="s">
        <v>121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>
      <c r="A96" s="26" t="s">
        <v>121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>
      <c r="A97" s="26" t="s">
        <v>121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>
      <c r="A98" s="26" t="s">
        <v>121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>
      <c r="A99" s="26" t="s">
        <v>121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>
      <c r="A100" s="26" t="s">
        <v>121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>
      <c r="A101" s="26" t="s">
        <v>121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>
      <c r="A102" s="26" t="s">
        <v>121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>
      <c r="A103" s="26" t="s">
        <v>121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>
      <c r="A104" s="26" t="s">
        <v>121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>
      <c r="A105" s="26" t="s">
        <v>121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>
      <c r="A106" s="26" t="s">
        <v>121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>
      <c r="A107" s="26" t="s">
        <v>121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>
      <c r="A108" s="26" t="s">
        <v>121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>
      <c r="A109" s="26" t="s">
        <v>121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>
      <c r="A110" s="26" t="s">
        <v>121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>
      <c r="A111" s="26" t="s">
        <v>121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>
      <c r="A112" s="26" t="s">
        <v>121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>
      <c r="A113" s="26" t="s">
        <v>121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>
      <c r="A114" s="26" t="s">
        <v>121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>
      <c r="A115" s="26" t="s">
        <v>121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>
      <c r="A116" s="26" t="s">
        <v>121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>
      <c r="A117" s="26" t="s">
        <v>121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>
      <c r="A118" s="26" t="s">
        <v>121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>
      <c r="A119" s="26" t="s">
        <v>121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>
      <c r="A120" s="26" t="s">
        <v>121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>
      <c r="A121" s="26" t="s">
        <v>121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>
      <c r="A122" s="26" t="s">
        <v>121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>
      <c r="A123" s="26" t="s">
        <v>121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>
      <c r="A124" s="26" t="s">
        <v>121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>
      <c r="A125" s="26" t="s">
        <v>121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>
      <c r="A126" s="26" t="s">
        <v>121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>
      <c r="A127" s="26" t="s">
        <v>121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>
      <c r="A128" s="26" t="s">
        <v>121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>
      <c r="A129" s="26" t="s">
        <v>121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>
      <c r="A130" s="26" t="s">
        <v>121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>
      <c r="A131" s="26" t="s">
        <v>121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>
      <c r="A132" s="26" t="s">
        <v>121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>
      <c r="A133" s="26" t="s">
        <v>121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>
      <c r="A134" s="26" t="s">
        <v>121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>
      <c r="A135" s="26" t="s">
        <v>121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>
      <c r="A136" s="26" t="s">
        <v>121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>
      <c r="A137" s="26" t="s">
        <v>121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>
      <c r="A138" s="26" t="s">
        <v>121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>
      <c r="A139" s="26" t="s">
        <v>121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>
      <c r="A140" s="26" t="s">
        <v>121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>
      <c r="A141" s="26" t="s">
        <v>121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>
      <c r="A142" s="26" t="s">
        <v>121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>
      <c r="A143" s="26" t="s">
        <v>121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>
      <c r="A144" s="26" t="s">
        <v>121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>
      <c r="A145" s="26" t="s">
        <v>121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>
      <c r="A146" s="26" t="s">
        <v>121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>
      <c r="A147" s="26" t="s">
        <v>121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>
      <c r="A148" s="26" t="s">
        <v>121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>
      <c r="A149" s="26" t="s">
        <v>121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>
      <c r="A150" s="26" t="s">
        <v>121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>
      <c r="A151" s="26" t="s">
        <v>121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>
      <c r="A152" s="26" t="s">
        <v>121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>
      <c r="A153" s="26" t="s">
        <v>121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>
      <c r="A154" s="26" t="s">
        <v>121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>
      <c r="A155" s="26" t="s">
        <v>121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>
      <c r="A156" s="26" t="s">
        <v>121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>
      <c r="A157" s="26" t="s">
        <v>121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>
      <c r="A158" s="26" t="s">
        <v>121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>
      <c r="A159" s="26" t="s">
        <v>121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>
      <c r="A160" s="26" t="s">
        <v>121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>
      <c r="A161" s="26" t="s">
        <v>121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>
      <c r="A162" s="26" t="s">
        <v>121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>
      <c r="A163" s="26" t="s">
        <v>121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>
      <c r="A164" s="26" t="s">
        <v>121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>
      <c r="A165" s="26" t="s">
        <v>121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>
      <c r="A166" s="26" t="s">
        <v>121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>
      <c r="A167" s="26" t="s">
        <v>121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>
      <c r="A168" s="26" t="s">
        <v>121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>
      <c r="A169" s="26" t="s">
        <v>121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>
      <c r="A170" s="26" t="s">
        <v>121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>
      <c r="A171" s="26" t="s">
        <v>121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>
      <c r="A172" s="26" t="s">
        <v>121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>
      <c r="A173" s="26" t="s">
        <v>121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>
      <c r="A174" s="26" t="s">
        <v>121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>
      <c r="A175" s="26" t="s">
        <v>121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>
      <c r="A176" s="26" t="s">
        <v>121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>
      <c r="A177" s="26" t="s">
        <v>121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>
      <c r="A178" s="26" t="s">
        <v>121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>
      <c r="A179" s="26" t="s">
        <v>121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>
      <c r="A180" s="26" t="s">
        <v>121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>
      <c r="A181" s="26" t="s">
        <v>121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>
      <c r="A182" s="26" t="s">
        <v>121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>
      <c r="A183" s="26" t="s">
        <v>121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>
      <c r="A184" s="26" t="s">
        <v>121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>
      <c r="A185" s="26" t="s">
        <v>121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>
      <c r="A186" s="26" t="s">
        <v>121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>
      <c r="A187" s="26" t="s">
        <v>121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>
      <c r="A188" s="26" t="s">
        <v>121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>
      <c r="A189" s="26" t="s">
        <v>121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>
      <c r="A190" s="26" t="s">
        <v>121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>
      <c r="A191" s="26" t="s">
        <v>121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>
      <c r="A192" s="26" t="s">
        <v>121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>
      <c r="A193" s="26" t="s">
        <v>121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>
      <c r="A194" s="26" t="s">
        <v>121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>
      <c r="A195" s="26" t="s">
        <v>121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>
      <c r="A196" s="26" t="s">
        <v>121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>
      <c r="A197" s="26" t="s">
        <v>121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>
      <c r="A198" s="26" t="s">
        <v>121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>
      <c r="A199" s="26" t="s">
        <v>121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>
      <c r="A200" s="26" t="s">
        <v>121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>
      <c r="A201" s="26" t="s">
        <v>121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>
      <c r="A202" s="26" t="s">
        <v>121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>
      <c r="A203" s="26" t="s">
        <v>121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>
      <c r="A204" s="26" t="s">
        <v>121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>
      <c r="A205" s="26" t="s">
        <v>121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>
      <c r="A206" s="26" t="s">
        <v>121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>
      <c r="A207" s="26" t="s">
        <v>121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>
      <c r="A208" s="26" t="s">
        <v>121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>
      <c r="A209" s="26" t="s">
        <v>121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>
      <c r="A210" s="26" t="s">
        <v>121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>
      <c r="A211" s="26" t="s">
        <v>121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>
      <c r="A212" s="26" t="s">
        <v>121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>
      <c r="A213" s="26" t="s">
        <v>121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>
      <c r="A214" s="26" t="s">
        <v>121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>
      <c r="A215" s="26" t="s">
        <v>121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>
      <c r="A216" s="26" t="s">
        <v>121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>
      <c r="A217" s="26" t="s">
        <v>121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>
      <c r="A218" s="26" t="s">
        <v>121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>
      <c r="A219" s="26" t="s">
        <v>121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>
      <c r="A220" s="26" t="s">
        <v>121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>
      <c r="A221" s="26" t="s">
        <v>121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>
      <c r="A222" s="26" t="s">
        <v>121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>
      <c r="A223" s="26" t="s">
        <v>121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>
      <c r="A224" s="26" t="s">
        <v>121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>
      <c r="A225" s="26" t="s">
        <v>121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>
      <c r="A226" s="26" t="s">
        <v>121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>
      <c r="A227" s="26" t="s">
        <v>121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>
      <c r="A228" s="26" t="s">
        <v>121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>
      <c r="A229" s="26" t="s">
        <v>121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>
      <c r="A230" s="26" t="s">
        <v>121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>
      <c r="A231" s="26" t="s">
        <v>121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>
      <c r="A232" s="26" t="s">
        <v>121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>
      <c r="A233" s="26" t="s">
        <v>121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>
      <c r="A234" s="26" t="s">
        <v>121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>
      <c r="A235" s="26" t="s">
        <v>121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>
      <c r="A236" s="26" t="s">
        <v>121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>
      <c r="A237" s="26" t="s">
        <v>121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>
      <c r="A238" s="26" t="s">
        <v>121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>
      <c r="A239" s="26" t="s">
        <v>121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>
      <c r="A240" s="26" t="s">
        <v>121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>
      <c r="A241" s="26" t="s">
        <v>121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>
      <c r="A242" s="26" t="s">
        <v>121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>
      <c r="A243" s="26" t="s">
        <v>121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>
      <c r="A244" s="26" t="s">
        <v>121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>
      <c r="A245" s="26" t="s">
        <v>121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>
      <c r="A246" s="26" t="s">
        <v>121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>
      <c r="A247" s="26" t="s">
        <v>121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>
      <c r="A248" s="26" t="s">
        <v>121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>
      <c r="A249" s="26" t="s">
        <v>121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>
      <c r="A250" s="26" t="s">
        <v>121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>
      <c r="A251" s="26" t="s">
        <v>121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>
      <c r="A252" s="26" t="s">
        <v>121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>
      <c r="A253" s="26" t="s">
        <v>121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>
      <c r="A254" s="26" t="s">
        <v>121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>
      <c r="A255" s="26" t="s">
        <v>121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>
      <c r="A256" s="26" t="s">
        <v>121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>
      <c r="A257" s="26" t="s">
        <v>121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>
      <c r="A258" s="26" t="s">
        <v>121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>
      <c r="A259" s="26" t="s">
        <v>121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>
      <c r="A260" s="26" t="s">
        <v>121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>
      <c r="A261" s="26" t="s">
        <v>121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>
      <c r="A262" s="26" t="s">
        <v>121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>
      <c r="A263" s="26" t="s">
        <v>121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>
      <c r="A264" s="26" t="s">
        <v>121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>
      <c r="A265" s="26" t="s">
        <v>121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>
      <c r="A266" s="26" t="s">
        <v>121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>
      <c r="A267" s="26" t="s">
        <v>121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>
      <c r="A268" s="26" t="s">
        <v>121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>
      <c r="A269" s="26" t="s">
        <v>121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>
      <c r="A270" s="26" t="s">
        <v>121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>
      <c r="A271" s="26" t="s">
        <v>121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>
      <c r="A272" s="26" t="s">
        <v>121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>
      <c r="A273" s="26" t="s">
        <v>121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>
      <c r="A274" s="26" t="s">
        <v>121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>
      <c r="A275" s="26" t="s">
        <v>121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>
      <c r="A276" s="26" t="s">
        <v>121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>
      <c r="A277" s="26" t="s">
        <v>121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>
      <c r="A278" s="26" t="s">
        <v>121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>
      <c r="A279" s="26" t="s">
        <v>121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>
      <c r="A280" s="26" t="s">
        <v>121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>
      <c r="A281" s="26" t="s">
        <v>121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>
      <c r="A282" s="26" t="s">
        <v>121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>
      <c r="A283" s="26" t="s">
        <v>121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>
      <c r="A284" s="26" t="s">
        <v>121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>
      <c r="A285" s="26" t="s">
        <v>121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>
      <c r="A286" s="26" t="s">
        <v>121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>
      <c r="A287" s="26" t="s">
        <v>121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>
      <c r="A288" s="26" t="s">
        <v>121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>
      <c r="A289" s="26" t="s">
        <v>121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>
      <c r="A290" s="26" t="s">
        <v>121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>
      <c r="A291" s="26" t="s">
        <v>121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>
      <c r="A292" s="26" t="s">
        <v>121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>
      <c r="A293" s="26" t="s">
        <v>121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>
      <c r="A294" s="26" t="s">
        <v>121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>
      <c r="A295" s="26" t="s">
        <v>121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>
      <c r="A296" s="26" t="s">
        <v>121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>
      <c r="A297" s="26" t="s">
        <v>121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>
      <c r="A298" s="26" t="s">
        <v>121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>
      <c r="A299" s="26" t="s">
        <v>121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>
      <c r="A300" s="26" t="s">
        <v>121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>
      <c r="A301" s="26" t="s">
        <v>121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>
      <c r="A302" s="26" t="s">
        <v>121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>
      <c r="A303" s="26" t="s">
        <v>121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>
      <c r="A304" s="26" t="s">
        <v>121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>
      <c r="A305" s="26" t="s">
        <v>121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>
      <c r="A306" s="26" t="s">
        <v>121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>
      <c r="A307" s="26" t="s">
        <v>121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>
      <c r="A308" s="26" t="s">
        <v>121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>
      <c r="A309" s="26" t="s">
        <v>121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>
      <c r="A310" s="26" t="s">
        <v>121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>
      <c r="A311" s="26" t="s">
        <v>121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>
      <c r="A312" s="26" t="s">
        <v>121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>
      <c r="A313" s="26" t="s">
        <v>121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>
      <c r="A314" s="26" t="s">
        <v>121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>
      <c r="A315" s="26" t="s">
        <v>121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>
      <c r="A316" s="26" t="s">
        <v>121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>
      <c r="A317" s="26" t="s">
        <v>121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>
      <c r="A318" s="26" t="s">
        <v>121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>
      <c r="A319" s="26" t="s">
        <v>121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>
      <c r="A320" s="26" t="s">
        <v>121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>
      <c r="A321" s="26" t="s">
        <v>121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>
      <c r="A322" s="26" t="s">
        <v>121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>
      <c r="A323" s="26" t="s">
        <v>121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>
      <c r="A324" s="26" t="s">
        <v>121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>
      <c r="A325" s="26" t="s">
        <v>121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>
      <c r="A326" s="26" t="s">
        <v>121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>
      <c r="A327" s="26" t="s">
        <v>121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>
      <c r="A328" s="30" t="s">
        <v>121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>
      <c r="A329" s="36" t="s">
        <v>122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>
      <c r="A330" s="26" t="s">
        <v>122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>
      <c r="A331" s="26" t="s">
        <v>122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>
      <c r="A332" s="26" t="s">
        <v>122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>
      <c r="A333" s="26" t="s">
        <v>122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>
      <c r="A334" s="26" t="s">
        <v>122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>
      <c r="A335" s="26" t="s">
        <v>122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>
      <c r="A336" s="26" t="s">
        <v>122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>
      <c r="A337" s="26" t="s">
        <v>122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>
      <c r="A338" s="26" t="s">
        <v>122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>
      <c r="A339" s="26" t="s">
        <v>122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>
      <c r="A340" s="26" t="s">
        <v>122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>
      <c r="A341" s="26" t="s">
        <v>122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>
      <c r="A342" s="26" t="s">
        <v>122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>
      <c r="A343" s="26" t="s">
        <v>122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>
      <c r="A344" s="26" t="s">
        <v>122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>
      <c r="A345" s="26" t="s">
        <v>122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>
      <c r="A346" s="26" t="s">
        <v>122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>
      <c r="A347" s="26" t="s">
        <v>122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>
      <c r="A348" s="26" t="s">
        <v>122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>
      <c r="A349" s="26" t="s">
        <v>122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>
      <c r="A350" s="26" t="s">
        <v>122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>
      <c r="A351" s="26" t="s">
        <v>122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>
      <c r="A352" s="26" t="s">
        <v>122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>
      <c r="A353" s="26" t="s">
        <v>122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>
      <c r="A354" s="26" t="s">
        <v>122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>
      <c r="A355" s="26" t="s">
        <v>122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>
      <c r="A356" s="26" t="s">
        <v>122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>
      <c r="A357" s="26" t="s">
        <v>122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>
      <c r="A358" s="26" t="s">
        <v>122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>
      <c r="A359" s="26" t="s">
        <v>122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>
      <c r="A360" s="26" t="s">
        <v>122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>
      <c r="A361" s="26" t="s">
        <v>122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>
      <c r="A362" s="26" t="s">
        <v>122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>
      <c r="A363" s="26" t="s">
        <v>122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>
      <c r="A364" s="26" t="s">
        <v>122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>
      <c r="A365" s="26" t="s">
        <v>122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>
      <c r="A366" s="26" t="s">
        <v>122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>
      <c r="A367" s="26" t="s">
        <v>122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>
      <c r="A368" s="26" t="s">
        <v>122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>
      <c r="A369" s="26" t="s">
        <v>122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>
      <c r="A370" s="26" t="s">
        <v>122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>
      <c r="A371" s="26" t="s">
        <v>122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>
      <c r="A372" s="26" t="s">
        <v>122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>
      <c r="A373" s="26" t="s">
        <v>122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>
      <c r="A374" s="26" t="s">
        <v>122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>
      <c r="A375" s="26" t="s">
        <v>122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>
      <c r="A376" s="26" t="s">
        <v>122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>
      <c r="A377" s="26" t="s">
        <v>122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>
      <c r="A378" s="26" t="s">
        <v>122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>
      <c r="A379" s="26" t="s">
        <v>122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>
      <c r="A380" s="26" t="s">
        <v>122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>
      <c r="A381" s="26" t="s">
        <v>122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>
      <c r="A382" s="26" t="s">
        <v>122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>
      <c r="A383" s="26" t="s">
        <v>122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>
      <c r="A384" s="26" t="s">
        <v>122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>
      <c r="A385" s="26" t="s">
        <v>122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>
      <c r="A386" s="26" t="s">
        <v>122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>
      <c r="A387" s="26" t="s">
        <v>122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>
      <c r="A388" s="26" t="s">
        <v>122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>
      <c r="A389" s="26" t="s">
        <v>122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>
      <c r="A390" s="26" t="s">
        <v>122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>
      <c r="A391" s="26" t="s">
        <v>122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>
      <c r="A392" s="26" t="s">
        <v>122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>
      <c r="A393" s="26" t="s">
        <v>122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>
      <c r="A394" s="26" t="s">
        <v>122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>
      <c r="A395" s="26" t="s">
        <v>122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>
      <c r="A396" s="26" t="s">
        <v>122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>
      <c r="A397" s="26" t="s">
        <v>122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>
      <c r="A398" s="26" t="s">
        <v>122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>
      <c r="A399" s="26" t="s">
        <v>122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>
      <c r="A400" s="26" t="s">
        <v>122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>
      <c r="A401" s="26" t="s">
        <v>122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>
      <c r="A402" s="26" t="s">
        <v>122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>
      <c r="A403" s="26" t="s">
        <v>122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>
      <c r="A404" s="26" t="s">
        <v>122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>
      <c r="A405" s="26" t="s">
        <v>122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>
      <c r="A406" s="26" t="s">
        <v>122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>
      <c r="A407" s="26" t="s">
        <v>122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>
      <c r="A408" s="26" t="s">
        <v>122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>
      <c r="A409" s="26" t="s">
        <v>122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>
      <c r="A410" s="26" t="s">
        <v>122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>
      <c r="A411" s="26" t="s">
        <v>122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>
      <c r="A412" s="26" t="s">
        <v>122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>
      <c r="A413" s="26" t="s">
        <v>122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>
      <c r="A414" s="26" t="s">
        <v>122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>
      <c r="A415" s="26" t="s">
        <v>122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>
      <c r="A416" s="26" t="s">
        <v>122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>
      <c r="A417" s="26" t="s">
        <v>122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>
      <c r="A418" s="26" t="s">
        <v>122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>
      <c r="A419" s="26" t="s">
        <v>122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>
      <c r="A420" s="26" t="s">
        <v>122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>
      <c r="A421" s="26" t="s">
        <v>122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>
      <c r="A422" s="26" t="s">
        <v>122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>
      <c r="A423" s="26" t="s">
        <v>122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>
      <c r="A424" s="26" t="s">
        <v>122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>
      <c r="A425" s="26" t="s">
        <v>122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>
      <c r="A426" s="26" t="s">
        <v>122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>
      <c r="A427" s="26" t="s">
        <v>122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>
      <c r="A428" s="26" t="s">
        <v>122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>
      <c r="A429" s="26" t="s">
        <v>122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>
      <c r="A430" s="26" t="s">
        <v>122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>
      <c r="A431" s="26" t="s">
        <v>122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>
      <c r="A432" s="26" t="s">
        <v>122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>
      <c r="A433" s="26" t="s">
        <v>122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>
      <c r="A434" s="26" t="s">
        <v>122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>
      <c r="A435" s="26" t="s">
        <v>122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>
      <c r="A436" s="26" t="s">
        <v>122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>
      <c r="A437" s="26" t="s">
        <v>122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>
      <c r="A438" s="26" t="s">
        <v>122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>
      <c r="A439" s="26" t="s">
        <v>122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>
      <c r="A440" s="26" t="s">
        <v>122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>
      <c r="A441" s="26" t="s">
        <v>122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>
      <c r="A442" s="26" t="s">
        <v>122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>
      <c r="A443" s="26" t="s">
        <v>122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>
      <c r="A444" s="26" t="s">
        <v>122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>
      <c r="A445" s="26" t="s">
        <v>122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>
      <c r="A446" s="26" t="s">
        <v>122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>
      <c r="A447" s="26" t="s">
        <v>122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>
      <c r="A448" s="26" t="s">
        <v>122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>
      <c r="A449" s="26" t="s">
        <v>122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>
      <c r="A450" s="26" t="s">
        <v>122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>
      <c r="A451" s="26" t="s">
        <v>122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>
      <c r="A452" s="26" t="s">
        <v>122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>
      <c r="A453" s="26" t="s">
        <v>122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>
      <c r="A454" s="26" t="s">
        <v>122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>
      <c r="A455" s="26" t="s">
        <v>122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>
      <c r="A456" s="26" t="s">
        <v>122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>
      <c r="A457" s="26" t="s">
        <v>122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>
      <c r="A458" s="26" t="s">
        <v>122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>
      <c r="A459" s="26" t="s">
        <v>122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>
      <c r="A460" s="26" t="s">
        <v>122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>
      <c r="A461" s="26" t="s">
        <v>122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>
      <c r="A462" s="26" t="s">
        <v>122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>
      <c r="A463" s="26" t="s">
        <v>122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>
      <c r="A464" s="26" t="s">
        <v>122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>
      <c r="A465" s="26" t="s">
        <v>122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>
      <c r="A466" s="26" t="s">
        <v>122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>
      <c r="A467" s="26" t="s">
        <v>122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>
      <c r="A468" s="26" t="s">
        <v>122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>
      <c r="A469" s="26" t="s">
        <v>122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>
      <c r="A470" s="26" t="s">
        <v>122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>
      <c r="A471" s="26" t="s">
        <v>122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>
      <c r="A472" s="26" t="s">
        <v>122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>
      <c r="A473" s="26" t="s">
        <v>122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>
      <c r="A474" s="26" t="s">
        <v>122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>
      <c r="A475" s="26" t="s">
        <v>122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>
      <c r="A476" s="26" t="s">
        <v>122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>
      <c r="A477" s="26" t="s">
        <v>122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>
      <c r="A478" s="26" t="s">
        <v>122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>
      <c r="A479" s="26" t="s">
        <v>122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>
      <c r="A480" s="26" t="s">
        <v>122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>
      <c r="A481" s="26" t="s">
        <v>122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>
      <c r="A482" s="26" t="s">
        <v>122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>
      <c r="A483" s="26" t="s">
        <v>122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>
      <c r="A484" s="26" t="s">
        <v>122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>
      <c r="A485" s="26" t="s">
        <v>122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>
      <c r="A486" s="26" t="s">
        <v>122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>
      <c r="A487" s="26" t="s">
        <v>122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>
      <c r="A488" s="26" t="s">
        <v>122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>
      <c r="A489" s="26" t="s">
        <v>122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>
      <c r="A490" s="26" t="s">
        <v>122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>
      <c r="A491" s="26" t="s">
        <v>122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>
      <c r="A492" s="26" t="s">
        <v>122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>
      <c r="A493" s="26" t="s">
        <v>122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>
      <c r="A494" s="26" t="s">
        <v>122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>
      <c r="A495" s="26" t="s">
        <v>122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>
      <c r="A496" s="26" t="s">
        <v>122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>
      <c r="A497" s="26" t="s">
        <v>122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>
      <c r="A498" s="26" t="s">
        <v>122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>
      <c r="A499" s="26" t="s">
        <v>122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>
      <c r="A500" s="26" t="s">
        <v>122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>
      <c r="A501" s="26" t="s">
        <v>122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>
      <c r="A502" s="26" t="s">
        <v>122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>
      <c r="A503" s="26" t="s">
        <v>122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>
      <c r="A504" s="26" t="s">
        <v>122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>
      <c r="A505" s="26" t="s">
        <v>122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>
      <c r="A506" s="26" t="s">
        <v>122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>
      <c r="A507" s="26" t="s">
        <v>122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>
      <c r="A508" s="26" t="s">
        <v>122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>
      <c r="A509" s="26" t="s">
        <v>122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>
      <c r="A510" s="26" t="s">
        <v>122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>
      <c r="A511" s="26" t="s">
        <v>122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>
      <c r="A512" s="26" t="s">
        <v>122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>
      <c r="A513" s="26" t="s">
        <v>122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>
      <c r="A514" s="26" t="s">
        <v>122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>
      <c r="A515" s="26" t="s">
        <v>122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>
      <c r="A516" s="26" t="s">
        <v>122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>
      <c r="A517" s="26" t="s">
        <v>122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>
      <c r="A518" s="26" t="s">
        <v>122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>
      <c r="A519" s="26" t="s">
        <v>122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>
      <c r="A520" s="26" t="s">
        <v>122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>
      <c r="A521" s="26" t="s">
        <v>122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>
      <c r="A522" s="26" t="s">
        <v>122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>
      <c r="A523" s="26" t="s">
        <v>122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>
      <c r="A524" s="26" t="s">
        <v>122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>
      <c r="A525" s="26" t="s">
        <v>122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>
      <c r="A526" s="26" t="s">
        <v>122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>
      <c r="A527" s="26" t="s">
        <v>122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>
      <c r="A528" s="26" t="s">
        <v>122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>
      <c r="A529" s="26" t="s">
        <v>122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>
      <c r="A530" s="26" t="s">
        <v>122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>
      <c r="A531" s="26" t="s">
        <v>122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>
      <c r="A532" s="26" t="s">
        <v>122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>
      <c r="A533" s="26" t="s">
        <v>122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>
      <c r="A534" s="26" t="s">
        <v>122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>
      <c r="A535" s="26" t="s">
        <v>122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>
      <c r="A536" s="26" t="s">
        <v>122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>
      <c r="A537" s="26" t="s">
        <v>122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>
      <c r="A538" s="26" t="s">
        <v>122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>
      <c r="A539" s="26" t="s">
        <v>122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>
      <c r="A540" s="26" t="s">
        <v>122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>
      <c r="A541" s="26" t="s">
        <v>122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>
      <c r="A542" s="26" t="s">
        <v>122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>
      <c r="A543" s="26" t="s">
        <v>122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>
      <c r="A544" s="26" t="s">
        <v>122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>
      <c r="A545" s="26" t="s">
        <v>122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>
      <c r="A546" s="26" t="s">
        <v>122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>
      <c r="A547" s="26" t="s">
        <v>122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>
      <c r="A548" s="26" t="s">
        <v>122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>
      <c r="A549" s="26" t="s">
        <v>122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>
      <c r="A550" s="26" t="s">
        <v>122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>
      <c r="A551" s="26" t="s">
        <v>122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>
      <c r="A552" s="26" t="s">
        <v>122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>
      <c r="A553" s="26" t="s">
        <v>122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>
      <c r="A554" s="26" t="s">
        <v>122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>
      <c r="A555" s="26" t="s">
        <v>122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>
      <c r="A556" s="26" t="s">
        <v>122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>
      <c r="A557" s="26" t="s">
        <v>122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>
      <c r="A558" s="26" t="s">
        <v>122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>
      <c r="A559" s="26" t="s">
        <v>122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>
      <c r="A560" s="26" t="s">
        <v>122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>
      <c r="A561" s="26" t="s">
        <v>122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>
      <c r="A562" s="26" t="s">
        <v>122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>
      <c r="A563" s="26" t="s">
        <v>122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>
      <c r="A564" s="26" t="s">
        <v>122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>
      <c r="A565" s="26" t="s">
        <v>122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>
      <c r="A566" s="26" t="s">
        <v>122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>
      <c r="A567" s="26" t="s">
        <v>122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>
      <c r="A568" s="26" t="s">
        <v>122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>
      <c r="A569" s="26" t="s">
        <v>122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>
      <c r="A570" s="26" t="s">
        <v>122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>
      <c r="A571" s="26" t="s">
        <v>122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>
      <c r="A572" s="26" t="s">
        <v>122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>
      <c r="A573" s="26" t="s">
        <v>122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>
      <c r="A574" s="26" t="s">
        <v>122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>
      <c r="A575" s="26" t="s">
        <v>122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>
      <c r="A576" s="26" t="s">
        <v>122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>
      <c r="A577" s="26" t="s">
        <v>122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>
      <c r="A578" s="26" t="s">
        <v>122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>
      <c r="A579" s="26" t="s">
        <v>122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>
      <c r="A580" s="26" t="s">
        <v>122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>
      <c r="A581" s="26" t="s">
        <v>122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>
      <c r="A582" s="26" t="s">
        <v>122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>
      <c r="A583" s="26" t="s">
        <v>122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>
      <c r="A584" s="30" t="s">
        <v>122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>
      <c r="A585" s="36" t="s">
        <v>123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>
      <c r="A586" s="26" t="s">
        <v>123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>
      <c r="A587" s="26" t="s">
        <v>123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>
      <c r="A588" s="26" t="s">
        <v>123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>
      <c r="A589" s="26" t="s">
        <v>123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>
      <c r="A590" s="26" t="s">
        <v>123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>
      <c r="A591" s="26" t="s">
        <v>123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>
      <c r="A592" s="26" t="s">
        <v>123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>
      <c r="A593" s="26" t="s">
        <v>123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>
      <c r="A594" s="26" t="s">
        <v>123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>
      <c r="A595" s="26" t="s">
        <v>123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>
      <c r="A596" s="26" t="s">
        <v>123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>
      <c r="A597" s="26" t="s">
        <v>123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>
      <c r="A598" s="26" t="s">
        <v>123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>
      <c r="A599" s="26" t="s">
        <v>123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>
      <c r="A600" s="26" t="s">
        <v>123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>
      <c r="A601" s="26" t="s">
        <v>123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>
      <c r="A602" s="26" t="s">
        <v>123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>
      <c r="A603" s="26" t="s">
        <v>123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>
      <c r="A604" s="26" t="s">
        <v>123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>
      <c r="A605" s="26" t="s">
        <v>123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>
      <c r="A606" s="26" t="s">
        <v>123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>
      <c r="A607" s="26" t="s">
        <v>123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>
      <c r="A608" s="26" t="s">
        <v>123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>
      <c r="A609" s="26" t="s">
        <v>123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>
      <c r="A610" s="26" t="s">
        <v>123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>
      <c r="A611" s="26" t="s">
        <v>123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>
      <c r="A612" s="26" t="s">
        <v>123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>
      <c r="A613" s="26" t="s">
        <v>123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>
      <c r="A614" s="26" t="s">
        <v>123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>
      <c r="A615" s="26" t="s">
        <v>123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>
      <c r="A616" s="26" t="s">
        <v>123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>
      <c r="A617" s="26" t="s">
        <v>123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>
      <c r="A618" s="26" t="s">
        <v>123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>
      <c r="A619" s="26" t="s">
        <v>123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>
      <c r="A620" s="26" t="s">
        <v>123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>
      <c r="A621" s="26" t="s">
        <v>123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>
      <c r="A622" s="26" t="s">
        <v>123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>
      <c r="A623" s="26" t="s">
        <v>123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>
      <c r="A624" s="26" t="s">
        <v>123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>
      <c r="A625" s="26" t="s">
        <v>123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>
      <c r="A626" s="26" t="s">
        <v>123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>
      <c r="A627" s="26" t="s">
        <v>123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>
      <c r="A628" s="26" t="s">
        <v>123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>
      <c r="A629" s="26" t="s">
        <v>123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>
      <c r="A630" s="26" t="s">
        <v>123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>
      <c r="A631" s="26" t="s">
        <v>123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>
      <c r="A632" s="26" t="s">
        <v>123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>
      <c r="A633" s="26" t="s">
        <v>123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>
      <c r="A634" s="26" t="s">
        <v>123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>
      <c r="A635" s="26" t="s">
        <v>123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>
      <c r="A636" s="26" t="s">
        <v>123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>
      <c r="A637" s="26" t="s">
        <v>123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>
      <c r="A638" s="26" t="s">
        <v>123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>
      <c r="A639" s="26" t="s">
        <v>123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>
      <c r="A640" s="26" t="s">
        <v>123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>
      <c r="A641" s="26" t="s">
        <v>123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>
      <c r="A642" s="26" t="s">
        <v>123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>
      <c r="A643" s="26" t="s">
        <v>123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>
      <c r="A644" s="26" t="s">
        <v>123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>
      <c r="A645" s="26" t="s">
        <v>123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>
      <c r="A646" s="26" t="s">
        <v>123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>
      <c r="A647" s="26" t="s">
        <v>123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>
      <c r="A648" s="26" t="s">
        <v>123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>
      <c r="A649" s="26" t="s">
        <v>123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>
      <c r="A650" s="26" t="s">
        <v>123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>
      <c r="A651" s="26" t="s">
        <v>123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>
      <c r="A652" s="26" t="s">
        <v>123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>
      <c r="A653" s="26" t="s">
        <v>123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>
      <c r="A654" s="26" t="s">
        <v>123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>
      <c r="A655" s="26" t="s">
        <v>123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>
      <c r="A656" s="26" t="s">
        <v>123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>
      <c r="A657" s="26" t="s">
        <v>123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>
      <c r="A658" s="26" t="s">
        <v>123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>
      <c r="A659" s="26" t="s">
        <v>123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>
      <c r="A660" s="26" t="s">
        <v>123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>
      <c r="A661" s="26" t="s">
        <v>123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>
      <c r="A662" s="26" t="s">
        <v>123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>
      <c r="A663" s="26" t="s">
        <v>123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>
      <c r="A664" s="26" t="s">
        <v>123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>
      <c r="A665" s="26" t="s">
        <v>123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>
      <c r="A666" s="26" t="s">
        <v>123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>
      <c r="A667" s="26" t="s">
        <v>123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>
      <c r="A668" s="26" t="s">
        <v>123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>
      <c r="A669" s="26" t="s">
        <v>123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>
      <c r="A670" s="26" t="s">
        <v>123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>
      <c r="A671" s="26" t="s">
        <v>123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>
      <c r="A672" s="26" t="s">
        <v>123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>
      <c r="A673" s="26" t="s">
        <v>123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>
      <c r="A674" s="26" t="s">
        <v>123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>
      <c r="A675" s="26" t="s">
        <v>123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>
      <c r="A676" s="26" t="s">
        <v>123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>
      <c r="A677" s="26" t="s">
        <v>123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>
      <c r="A678" s="26" t="s">
        <v>123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>
      <c r="A679" s="26" t="s">
        <v>123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>
      <c r="A680" s="26" t="s">
        <v>123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>
      <c r="A681" s="26" t="s">
        <v>123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>
      <c r="A682" s="26" t="s">
        <v>123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>
      <c r="A683" s="26" t="s">
        <v>123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>
      <c r="A684" s="26" t="s">
        <v>123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>
      <c r="A685" s="26" t="s">
        <v>123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>
      <c r="A686" s="26" t="s">
        <v>123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>
      <c r="A687" s="26" t="s">
        <v>123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>
      <c r="A688" s="26" t="s">
        <v>123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>
      <c r="A689" s="26" t="s">
        <v>123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>
      <c r="A690" s="26" t="s">
        <v>123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>
      <c r="A691" s="26" t="s">
        <v>123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>
      <c r="A692" s="26" t="s">
        <v>123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>
      <c r="A693" s="26" t="s">
        <v>123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>
      <c r="A694" s="26" t="s">
        <v>123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>
      <c r="A695" s="26" t="s">
        <v>123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>
      <c r="A696" s="26" t="s">
        <v>123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>
      <c r="A697" s="26" t="s">
        <v>123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>
      <c r="A698" s="26" t="s">
        <v>123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>
      <c r="A699" s="26" t="s">
        <v>123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>
      <c r="A700" s="26" t="s">
        <v>123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>
      <c r="A701" s="26" t="s">
        <v>123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>
      <c r="A702" s="26" t="s">
        <v>123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>
      <c r="A703" s="26" t="s">
        <v>123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>
      <c r="A704" s="26" t="s">
        <v>123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>
      <c r="A705" s="26" t="s">
        <v>123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>
      <c r="A706" s="26" t="s">
        <v>123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>
      <c r="A707" s="26" t="s">
        <v>123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>
      <c r="A708" s="26" t="s">
        <v>123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>
      <c r="A709" s="26" t="s">
        <v>123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>
      <c r="A710" s="26" t="s">
        <v>123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>
      <c r="A711" s="26" t="s">
        <v>123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>
      <c r="A712" s="26" t="s">
        <v>123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>
      <c r="A713" s="26" t="s">
        <v>123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>
      <c r="A714" s="26" t="s">
        <v>123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>
      <c r="A715" s="26" t="s">
        <v>123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>
      <c r="A716" s="26" t="s">
        <v>123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>
      <c r="A717" s="26" t="s">
        <v>123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>
      <c r="A718" s="26" t="s">
        <v>123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>
      <c r="A719" s="26" t="s">
        <v>123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>
      <c r="A720" s="26" t="s">
        <v>123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>
      <c r="A721" s="26" t="s">
        <v>123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>
      <c r="A722" s="26" t="s">
        <v>123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>
      <c r="A723" s="26" t="s">
        <v>123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>
      <c r="A724" s="26" t="s">
        <v>123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>
      <c r="A725" s="26" t="s">
        <v>123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>
      <c r="A726" s="26" t="s">
        <v>123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>
      <c r="A727" s="26" t="s">
        <v>123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>
      <c r="A728" s="26" t="s">
        <v>123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>
      <c r="A729" s="26" t="s">
        <v>123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>
      <c r="A730" s="26" t="s">
        <v>123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>
      <c r="A731" s="26" t="s">
        <v>123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>
      <c r="A732" s="26" t="s">
        <v>123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>
      <c r="A733" s="26" t="s">
        <v>123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>
      <c r="A734" s="26" t="s">
        <v>123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>
      <c r="A735" s="26" t="s">
        <v>123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>
      <c r="A736" s="26" t="s">
        <v>123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>
      <c r="A737" s="26" t="s">
        <v>123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>
      <c r="A738" s="26" t="s">
        <v>123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>
      <c r="A739" s="26" t="s">
        <v>123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>
      <c r="A740" s="26" t="s">
        <v>123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>
      <c r="A741" s="26" t="s">
        <v>123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>
      <c r="A742" s="26" t="s">
        <v>123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>
      <c r="A743" s="26" t="s">
        <v>123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>
      <c r="A744" s="26" t="s">
        <v>123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>
      <c r="A745" s="26" t="s">
        <v>123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>
      <c r="A746" s="26" t="s">
        <v>123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>
      <c r="A747" s="26" t="s">
        <v>123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>
      <c r="A748" s="26" t="s">
        <v>123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>
      <c r="A749" s="26" t="s">
        <v>123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>
      <c r="A750" s="26" t="s">
        <v>123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>
      <c r="A751" s="26" t="s">
        <v>123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>
      <c r="A752" s="26" t="s">
        <v>123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>
      <c r="A753" s="26" t="s">
        <v>123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>
      <c r="A754" s="26" t="s">
        <v>123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>
      <c r="A755" s="26" t="s">
        <v>123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>
      <c r="A756" s="26" t="s">
        <v>123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>
      <c r="A757" s="26" t="s">
        <v>123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>
      <c r="A758" s="26" t="s">
        <v>123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>
      <c r="A759" s="26" t="s">
        <v>123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>
      <c r="A760" s="26" t="s">
        <v>123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>
      <c r="A761" s="26" t="s">
        <v>123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>
      <c r="A762" s="26" t="s">
        <v>123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>
      <c r="A763" s="26" t="s">
        <v>123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>
      <c r="A764" s="26" t="s">
        <v>123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>
      <c r="A765" s="26" t="s">
        <v>123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>
      <c r="A766" s="26" t="s">
        <v>123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>
      <c r="A767" s="26" t="s">
        <v>123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>
      <c r="A768" s="26" t="s">
        <v>123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>
      <c r="A769" s="26" t="s">
        <v>123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>
      <c r="A770" s="26" t="s">
        <v>123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>
      <c r="A771" s="26" t="s">
        <v>123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>
      <c r="A772" s="26" t="s">
        <v>123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>
      <c r="A773" s="26" t="s">
        <v>123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>
      <c r="A774" s="26" t="s">
        <v>123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>
      <c r="A775" s="26" t="s">
        <v>123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>
      <c r="A776" s="26" t="s">
        <v>123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>
      <c r="A777" s="26" t="s">
        <v>123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>
      <c r="A778" s="26" t="s">
        <v>123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>
      <c r="A779" s="26" t="s">
        <v>123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>
      <c r="A780" s="26" t="s">
        <v>123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>
      <c r="A781" s="26" t="s">
        <v>123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>
      <c r="A782" s="26" t="s">
        <v>123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>
      <c r="A783" s="26" t="s">
        <v>123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>
      <c r="A784" s="26" t="s">
        <v>123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>
      <c r="A785" s="26" t="s">
        <v>123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>
      <c r="A786" s="26" t="s">
        <v>123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>
      <c r="A787" s="26" t="s">
        <v>123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>
      <c r="A788" s="26" t="s">
        <v>123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>
      <c r="A789" s="26" t="s">
        <v>123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>
      <c r="A790" s="26" t="s">
        <v>123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>
      <c r="A791" s="26" t="s">
        <v>123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>
      <c r="A792" s="26" t="s">
        <v>123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>
      <c r="A793" s="26" t="s">
        <v>123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>
      <c r="A794" s="26" t="s">
        <v>123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>
      <c r="A795" s="26" t="s">
        <v>123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>
      <c r="A796" s="26" t="s">
        <v>123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>
      <c r="A797" s="26" t="s">
        <v>123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>
      <c r="A798" s="26" t="s">
        <v>123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>
      <c r="A799" s="26" t="s">
        <v>123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>
      <c r="A800" s="26" t="s">
        <v>123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>
      <c r="A801" s="26" t="s">
        <v>123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>
      <c r="A802" s="26" t="s">
        <v>123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>
      <c r="A803" s="26" t="s">
        <v>123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>
      <c r="A804" s="26" t="s">
        <v>123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>
      <c r="A805" s="26" t="s">
        <v>123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>
      <c r="A806" s="26" t="s">
        <v>123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>
      <c r="A807" s="26" t="s">
        <v>123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>
      <c r="A808" s="26" t="s">
        <v>123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>
      <c r="A809" s="26" t="s">
        <v>123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>
      <c r="A810" s="26" t="s">
        <v>123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>
      <c r="A811" s="26" t="s">
        <v>123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>
      <c r="A812" s="26" t="s">
        <v>123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>
      <c r="A813" s="26" t="s">
        <v>123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>
      <c r="A814" s="26" t="s">
        <v>123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>
      <c r="A815" s="26" t="s">
        <v>123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>
      <c r="A816" s="26" t="s">
        <v>123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>
      <c r="A817" s="26" t="s">
        <v>123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>
      <c r="A818" s="26" t="s">
        <v>123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>
      <c r="A819" s="26" t="s">
        <v>123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>
      <c r="A820" s="26" t="s">
        <v>123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>
      <c r="A821" s="26" t="s">
        <v>123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>
      <c r="A822" s="26" t="s">
        <v>123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>
      <c r="A823" s="26" t="s">
        <v>123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>
      <c r="A824" s="26" t="s">
        <v>123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>
      <c r="A825" s="26" t="s">
        <v>123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>
      <c r="A826" s="26" t="s">
        <v>123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>
      <c r="A827" s="26" t="s">
        <v>123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>
      <c r="A828" s="26" t="s">
        <v>123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>
      <c r="A829" s="26" t="s">
        <v>123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>
      <c r="A830" s="26" t="s">
        <v>123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>
      <c r="A831" s="26" t="s">
        <v>123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>
      <c r="A832" s="26" t="s">
        <v>123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>
      <c r="A833" s="26" t="s">
        <v>123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>
      <c r="A834" s="26" t="s">
        <v>123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>
      <c r="A835" s="26" t="s">
        <v>123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>
      <c r="A836" s="26" t="s">
        <v>123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>
      <c r="A837" s="26" t="s">
        <v>123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>
      <c r="A838" s="26" t="s">
        <v>123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>
      <c r="A839" s="26" t="s">
        <v>123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>
      <c r="A840" s="30" t="s">
        <v>123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>
      <c r="A841" s="36" t="s">
        <v>124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>
      <c r="A842" s="26" t="s">
        <v>124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>
      <c r="A843" s="26" t="s">
        <v>124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>
      <c r="A844" s="26" t="s">
        <v>124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>
      <c r="A845" s="26" t="s">
        <v>124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>
      <c r="A846" s="26" t="s">
        <v>124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>
      <c r="A847" s="26" t="s">
        <v>124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>
      <c r="A848" s="26" t="s">
        <v>124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>
      <c r="A849" s="26" t="s">
        <v>124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>
      <c r="A850" s="26" t="s">
        <v>124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>
      <c r="A851" s="26" t="s">
        <v>124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>
      <c r="A852" s="26" t="s">
        <v>124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>
      <c r="A853" s="26" t="s">
        <v>124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>
      <c r="A854" s="26" t="s">
        <v>124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>
      <c r="A855" s="26" t="s">
        <v>124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>
      <c r="A856" s="26" t="s">
        <v>124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>
      <c r="A857" s="26" t="s">
        <v>124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>
      <c r="A858" s="26" t="s">
        <v>124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>
      <c r="A859" s="26" t="s">
        <v>124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>
      <c r="A860" s="26" t="s">
        <v>124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>
      <c r="A861" s="26" t="s">
        <v>124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>
      <c r="A862" s="26" t="s">
        <v>124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>
      <c r="A863" s="26" t="s">
        <v>124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>
      <c r="A864" s="26" t="s">
        <v>124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>
      <c r="A865" s="26" t="s">
        <v>124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>
      <c r="A866" s="26" t="s">
        <v>124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>
      <c r="A867" s="26" t="s">
        <v>124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>
      <c r="A868" s="26" t="s">
        <v>124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>
      <c r="A869" s="26" t="s">
        <v>124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>
      <c r="A870" s="26" t="s">
        <v>124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>
      <c r="A871" s="26" t="s">
        <v>124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>
      <c r="A872" s="26" t="s">
        <v>124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>
      <c r="A873" s="26" t="s">
        <v>124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>
      <c r="A874" s="26" t="s">
        <v>124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>
      <c r="A875" s="26" t="s">
        <v>124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>
      <c r="A876" s="26" t="s">
        <v>124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>
      <c r="A877" s="26" t="s">
        <v>124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>
      <c r="A878" s="26" t="s">
        <v>124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>
      <c r="A879" s="26" t="s">
        <v>124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>
      <c r="A880" s="26" t="s">
        <v>124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>
      <c r="A881" s="26" t="s">
        <v>124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>
      <c r="A882" s="26" t="s">
        <v>124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>
      <c r="A883" s="26" t="s">
        <v>124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>
      <c r="A884" s="26" t="s">
        <v>124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>
      <c r="A885" s="26" t="s">
        <v>124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>
      <c r="A886" s="26" t="s">
        <v>124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>
      <c r="A887" s="26" t="s">
        <v>124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>
      <c r="A888" s="26" t="s">
        <v>124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>
      <c r="A889" s="26" t="s">
        <v>124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>
      <c r="A890" s="26" t="s">
        <v>124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>
      <c r="A891" s="26" t="s">
        <v>124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>
      <c r="A892" s="26" t="s">
        <v>124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>
      <c r="A893" s="26" t="s">
        <v>124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>
      <c r="A894" s="26" t="s">
        <v>124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>
      <c r="A895" s="26" t="s">
        <v>124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>
      <c r="A896" s="26" t="s">
        <v>124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>
      <c r="A897" s="26" t="s">
        <v>124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>
      <c r="A898" s="26" t="s">
        <v>124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>
      <c r="A899" s="26" t="s">
        <v>124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>
      <c r="A900" s="26" t="s">
        <v>124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>
      <c r="A901" s="26" t="s">
        <v>124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>
      <c r="A902" s="26" t="s">
        <v>124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>
      <c r="A903" s="26" t="s">
        <v>124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>
      <c r="A904" s="26" t="s">
        <v>124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>
      <c r="A905" s="26" t="s">
        <v>124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>
      <c r="A906" s="26" t="s">
        <v>124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>
      <c r="A907" s="26" t="s">
        <v>124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>
      <c r="A908" s="26" t="s">
        <v>124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>
      <c r="A909" s="26" t="s">
        <v>124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>
      <c r="A910" s="26" t="s">
        <v>124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>
      <c r="A911" s="26" t="s">
        <v>124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>
      <c r="A912" s="26" t="s">
        <v>124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>
      <c r="A913" s="26" t="s">
        <v>124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>
      <c r="A914" s="26" t="s">
        <v>124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>
      <c r="A915" s="26" t="s">
        <v>124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>
      <c r="A916" s="26" t="s">
        <v>124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>
      <c r="A917" s="26" t="s">
        <v>124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>
      <c r="A918" s="26" t="s">
        <v>124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>
      <c r="A919" s="26" t="s">
        <v>124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>
      <c r="A920" s="26" t="s">
        <v>124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>
      <c r="A921" s="26" t="s">
        <v>124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>
      <c r="A922" s="26" t="s">
        <v>124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>
      <c r="A923" s="26" t="s">
        <v>124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>
      <c r="A924" s="26" t="s">
        <v>124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>
      <c r="A925" s="26" t="s">
        <v>124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>
      <c r="A926" s="26" t="s">
        <v>124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>
      <c r="A927" s="26" t="s">
        <v>124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>
      <c r="A928" s="26" t="s">
        <v>124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>
      <c r="A929" s="26" t="s">
        <v>124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>
      <c r="A930" s="26" t="s">
        <v>124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>
      <c r="A931" s="26" t="s">
        <v>124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>
      <c r="A932" s="26" t="s">
        <v>124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>
      <c r="A933" s="26" t="s">
        <v>124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>
      <c r="A934" s="26" t="s">
        <v>124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>
      <c r="A935" s="26" t="s">
        <v>124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>
      <c r="A936" s="26" t="s">
        <v>124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>
      <c r="A937" s="26" t="s">
        <v>124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>
      <c r="A938" s="26" t="s">
        <v>124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>
      <c r="A939" s="26" t="s">
        <v>124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>
      <c r="A940" s="26" t="s">
        <v>124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>
      <c r="A941" s="26" t="s">
        <v>124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>
      <c r="A942" s="26" t="s">
        <v>124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>
      <c r="A943" s="26" t="s">
        <v>124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>
      <c r="A944" s="26" t="s">
        <v>124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>
      <c r="A945" s="26" t="s">
        <v>124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>
      <c r="A946" s="26" t="s">
        <v>124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>
      <c r="A947" s="26" t="s">
        <v>124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>
      <c r="A948" s="26" t="s">
        <v>124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>
      <c r="A949" s="26" t="s">
        <v>124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>
      <c r="A950" s="26" t="s">
        <v>124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>
      <c r="A951" s="26" t="s">
        <v>124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>
      <c r="A952" s="26" t="s">
        <v>124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>
      <c r="A953" s="26" t="s">
        <v>124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>
      <c r="A954" s="26" t="s">
        <v>124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>
      <c r="A955" s="26" t="s">
        <v>124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>
      <c r="A956" s="26" t="s">
        <v>124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>
      <c r="A957" s="26" t="s">
        <v>124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>
      <c r="A958" s="26" t="s">
        <v>124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>
      <c r="A959" s="26" t="s">
        <v>124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>
      <c r="A960" s="26" t="s">
        <v>124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>
      <c r="A961" s="26" t="s">
        <v>124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>
      <c r="A962" s="26" t="s">
        <v>124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>
      <c r="A963" s="26" t="s">
        <v>124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>
      <c r="A964" s="26" t="s">
        <v>124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>
      <c r="A965" s="26" t="s">
        <v>124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>
      <c r="A966" s="26" t="s">
        <v>124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>
      <c r="A967" s="26" t="s">
        <v>124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>
      <c r="A968" s="26" t="s">
        <v>124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>
      <c r="A969" s="26" t="s">
        <v>124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>
      <c r="A970" s="26" t="s">
        <v>124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>
      <c r="A971" s="26" t="s">
        <v>124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>
      <c r="A972" s="26" t="s">
        <v>124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>
      <c r="A973" s="26" t="s">
        <v>124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>
      <c r="A974" s="26" t="s">
        <v>124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>
      <c r="A975" s="26" t="s">
        <v>124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>
      <c r="A976" s="26" t="s">
        <v>124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>
      <c r="A977" s="26" t="s">
        <v>124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>
      <c r="A978" s="26" t="s">
        <v>124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>
      <c r="A979" s="26" t="s">
        <v>124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>
      <c r="A980" s="26" t="s">
        <v>124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>
      <c r="A981" s="26" t="s">
        <v>124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>
      <c r="A982" s="26" t="s">
        <v>124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>
      <c r="A983" s="26" t="s">
        <v>124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>
      <c r="A984" s="26" t="s">
        <v>124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>
      <c r="A985" s="26" t="s">
        <v>124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>
      <c r="A986" s="26" t="s">
        <v>124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>
      <c r="A987" s="26" t="s">
        <v>124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>
      <c r="A988" s="26" t="s">
        <v>124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>
      <c r="A989" s="26" t="s">
        <v>124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>
      <c r="A990" s="26" t="s">
        <v>124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>
      <c r="A991" s="26" t="s">
        <v>124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>
      <c r="A992" s="26" t="s">
        <v>124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>
      <c r="A993" s="26" t="s">
        <v>124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>
      <c r="A994" s="26" t="s">
        <v>124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>
      <c r="A995" s="26" t="s">
        <v>124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>
      <c r="A996" s="26" t="s">
        <v>124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>
      <c r="A997" s="26" t="s">
        <v>124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>
      <c r="A998" s="26" t="s">
        <v>124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>
      <c r="A999" s="26" t="s">
        <v>124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>
      <c r="A1000" s="26" t="s">
        <v>124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>
      <c r="A1001" s="26" t="s">
        <v>124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>
      <c r="A1002" s="26" t="s">
        <v>124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>
      <c r="A1003" s="26" t="s">
        <v>124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>
      <c r="A1004" s="26" t="s">
        <v>124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>
      <c r="A1005" s="26" t="s">
        <v>124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>
      <c r="A1006" s="26" t="s">
        <v>124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>
      <c r="A1007" s="26" t="s">
        <v>124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>
      <c r="A1008" s="26" t="s">
        <v>124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>
      <c r="A1009" s="26" t="s">
        <v>124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>
      <c r="A1010" s="26" t="s">
        <v>124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>
      <c r="A1011" s="26" t="s">
        <v>124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>
      <c r="A1012" s="26" t="s">
        <v>124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>
      <c r="A1013" s="26" t="s">
        <v>124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>
      <c r="A1014" s="26" t="s">
        <v>124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>
      <c r="A1015" s="26" t="s">
        <v>124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>
      <c r="A1016" s="26" t="s">
        <v>124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>
      <c r="A1017" s="26" t="s">
        <v>124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>
      <c r="A1018" s="26" t="s">
        <v>124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>
      <c r="A1019" s="26" t="s">
        <v>124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>
      <c r="A1020" s="26" t="s">
        <v>124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>
      <c r="A1021" s="26" t="s">
        <v>124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>
      <c r="A1022" s="26" t="s">
        <v>124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>
      <c r="A1023" s="26" t="s">
        <v>124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>
      <c r="A1024" s="26" t="s">
        <v>124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>
      <c r="A1025" s="26" t="s">
        <v>124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>
      <c r="A1026" s="26" t="s">
        <v>124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>
      <c r="A1027" s="26" t="s">
        <v>124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>
      <c r="A1028" s="26" t="s">
        <v>124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>
      <c r="A1029" s="26" t="s">
        <v>124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>
      <c r="A1030" s="26" t="s">
        <v>124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>
      <c r="A1031" s="26" t="s">
        <v>124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>
      <c r="A1032" s="26" t="s">
        <v>124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>
      <c r="A1033" s="26" t="s">
        <v>124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>
      <c r="A1034" s="26" t="s">
        <v>124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>
      <c r="A1035" s="26" t="s">
        <v>124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>
      <c r="A1036" s="26" t="s">
        <v>124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>
      <c r="A1037" s="26" t="s">
        <v>124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>
      <c r="A1038" s="26" t="s">
        <v>124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>
      <c r="A1039" s="26" t="s">
        <v>124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>
      <c r="A1040" s="26" t="s">
        <v>124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>
      <c r="A1041" s="26" t="s">
        <v>124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>
      <c r="A1042" s="26" t="s">
        <v>124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>
      <c r="A1043" s="26" t="s">
        <v>124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>
      <c r="A1044" s="26" t="s">
        <v>124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>
      <c r="A1045" s="26" t="s">
        <v>124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>
      <c r="A1046" s="26" t="s">
        <v>124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>
      <c r="A1047" s="26" t="s">
        <v>124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>
      <c r="A1048" s="26" t="s">
        <v>124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>
      <c r="A1049" s="26" t="s">
        <v>124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>
      <c r="A1050" s="26" t="s">
        <v>124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>
      <c r="A1051" s="26" t="s">
        <v>124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>
      <c r="A1052" s="26" t="s">
        <v>124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>
      <c r="A1053" s="26" t="s">
        <v>124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>
      <c r="A1054" s="26" t="s">
        <v>124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>
      <c r="A1055" s="26" t="s">
        <v>124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>
      <c r="A1056" s="26" t="s">
        <v>124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>
      <c r="A1057" s="26" t="s">
        <v>124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>
      <c r="A1058" s="26" t="s">
        <v>124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>
      <c r="A1059" s="26" t="s">
        <v>124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>
      <c r="A1060" s="26" t="s">
        <v>124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>
      <c r="A1061" s="26" t="s">
        <v>124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>
      <c r="A1062" s="26" t="s">
        <v>124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>
      <c r="A1063" s="26" t="s">
        <v>124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>
      <c r="A1064" s="26" t="s">
        <v>124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>
      <c r="A1065" s="26" t="s">
        <v>124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>
      <c r="A1066" s="26" t="s">
        <v>124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>
      <c r="A1067" s="26" t="s">
        <v>124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>
      <c r="A1068" s="26" t="s">
        <v>124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>
      <c r="A1069" s="26" t="s">
        <v>124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>
      <c r="A1070" s="26" t="s">
        <v>124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>
      <c r="A1071" s="26" t="s">
        <v>124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>
      <c r="A1072" s="26" t="s">
        <v>124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>
      <c r="A1073" s="26" t="s">
        <v>124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>
      <c r="A1074" s="26" t="s">
        <v>124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>
      <c r="A1075" s="26" t="s">
        <v>124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>
      <c r="A1076" s="26" t="s">
        <v>124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>
      <c r="A1077" s="26" t="s">
        <v>124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>
      <c r="A1078" s="26" t="s">
        <v>124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>
      <c r="A1079" s="26" t="s">
        <v>124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>
      <c r="A1080" s="26" t="s">
        <v>124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>
      <c r="A1081" s="26" t="s">
        <v>124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>
      <c r="A1082" s="26" t="s">
        <v>124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>
      <c r="A1083" s="26" t="s">
        <v>124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>
      <c r="A1084" s="26" t="s">
        <v>124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>
      <c r="A1085" s="26" t="s">
        <v>124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>
      <c r="A1086" s="26" t="s">
        <v>124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>
      <c r="A1087" s="26" t="s">
        <v>124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>
      <c r="A1088" s="26" t="s">
        <v>124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>
      <c r="A1089" s="26" t="s">
        <v>124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>
      <c r="A1090" s="26" t="s">
        <v>124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>
      <c r="A1091" s="26" t="s">
        <v>124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>
      <c r="A1092" s="26" t="s">
        <v>124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>
      <c r="A1093" s="26" t="s">
        <v>124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>
      <c r="A1094" s="26" t="s">
        <v>124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>
      <c r="A1095" s="26" t="s">
        <v>124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>
      <c r="A1096" s="30" t="s">
        <v>124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>
      <c r="A1389" s="3"/>
      <c r="B1389" s="3"/>
      <c r="C1389" s="3"/>
      <c r="D1389" s="3"/>
      <c r="E1389" s="3"/>
      <c r="F1389" s="3"/>
    </row>
    <row r="1390" spans="1:20">
      <c r="A1390" s="3"/>
      <c r="B1390" s="3"/>
      <c r="C1390" s="3"/>
      <c r="D1390" s="3"/>
      <c r="E1390" s="3"/>
      <c r="F1390" s="3"/>
    </row>
    <row r="1391" spans="1:20">
      <c r="A1391" s="3"/>
      <c r="B1391" s="3"/>
      <c r="C1391" s="3"/>
      <c r="D1391" s="3"/>
      <c r="E1391" s="3"/>
      <c r="F1391" s="3"/>
    </row>
    <row r="1392" spans="1:20">
      <c r="A1392" s="3"/>
      <c r="B1392" s="3"/>
      <c r="C1392" s="3"/>
      <c r="D1392" s="3"/>
      <c r="E1392" s="3"/>
      <c r="F1392" s="3"/>
    </row>
    <row r="1393" spans="1:6">
      <c r="A1393" s="3"/>
      <c r="B1393" s="3"/>
      <c r="C1393" s="3"/>
      <c r="D1393" s="3"/>
      <c r="E1393" s="3"/>
      <c r="F1393" s="3"/>
    </row>
    <row r="1394" spans="1:6">
      <c r="A1394" s="3"/>
      <c r="B1394" s="3"/>
      <c r="C1394" s="3"/>
      <c r="D1394" s="3"/>
      <c r="E1394" s="3"/>
      <c r="F1394" s="3"/>
    </row>
    <row r="1395" spans="1:6">
      <c r="A1395" s="3"/>
      <c r="B1395" s="3"/>
      <c r="C1395" s="3"/>
      <c r="D1395" s="3"/>
      <c r="E1395" s="3"/>
      <c r="F1395" s="3"/>
    </row>
    <row r="1396" spans="1:6">
      <c r="A1396" s="3"/>
      <c r="B1396" s="3"/>
      <c r="C1396" s="3"/>
      <c r="D1396" s="3"/>
      <c r="E1396" s="3"/>
      <c r="F1396" s="3"/>
    </row>
    <row r="1397" spans="1:6">
      <c r="A1397" s="3"/>
      <c r="B1397" s="3"/>
      <c r="C1397" s="3"/>
      <c r="D1397" s="3"/>
      <c r="E1397" s="3"/>
      <c r="F1397" s="3"/>
    </row>
    <row r="1398" spans="1:6">
      <c r="A1398" s="3"/>
      <c r="B1398" s="3"/>
      <c r="C1398" s="3"/>
      <c r="D1398" s="3"/>
      <c r="E1398" s="3"/>
      <c r="F1398" s="3"/>
    </row>
    <row r="1399" spans="1:6">
      <c r="A1399" s="3"/>
      <c r="B1399" s="3"/>
      <c r="C1399" s="3"/>
      <c r="D1399" s="3"/>
      <c r="E1399" s="3"/>
      <c r="F1399" s="3"/>
    </row>
    <row r="1400" spans="1:6">
      <c r="A1400" s="3"/>
      <c r="B1400" s="3"/>
      <c r="C1400" s="3"/>
      <c r="D1400" s="3"/>
      <c r="E1400" s="3"/>
      <c r="F1400" s="3"/>
    </row>
    <row r="1401" spans="1:6">
      <c r="A1401" s="3"/>
      <c r="B1401" s="3"/>
      <c r="C1401" s="3"/>
      <c r="D1401" s="3"/>
      <c r="E1401" s="3"/>
      <c r="F1401" s="3"/>
    </row>
    <row r="1402" spans="1:6">
      <c r="A1402" s="3"/>
      <c r="B1402" s="3"/>
      <c r="C1402" s="3"/>
      <c r="D1402" s="3"/>
      <c r="E1402" s="3"/>
      <c r="F1402" s="3"/>
    </row>
    <row r="1403" spans="1:6">
      <c r="A1403" s="3"/>
      <c r="B1403" s="3"/>
      <c r="C1403" s="3"/>
      <c r="D1403" s="3"/>
      <c r="E1403" s="3"/>
      <c r="F1403" s="3"/>
    </row>
    <row r="1404" spans="1:6">
      <c r="A1404" s="3"/>
      <c r="B1404" s="3"/>
      <c r="C1404" s="3"/>
      <c r="D1404" s="3"/>
      <c r="E1404" s="3"/>
      <c r="F1404" s="3"/>
    </row>
  </sheetData>
  <mergeCells count="12">
    <mergeCell ref="F70:G70"/>
    <mergeCell ref="A70:A72"/>
    <mergeCell ref="B70:B72"/>
    <mergeCell ref="C70:C72"/>
    <mergeCell ref="D70:D72"/>
    <mergeCell ref="E70:E72"/>
    <mergeCell ref="G2:H2"/>
    <mergeCell ref="E2:F2"/>
    <mergeCell ref="A2:A4"/>
    <mergeCell ref="B2:B4"/>
    <mergeCell ref="C2:C4"/>
    <mergeCell ref="D2:D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14" sqref="K1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10" t="s">
        <v>9</v>
      </c>
      <c r="D2" s="313" t="s">
        <v>25</v>
      </c>
      <c r="E2" s="331" t="s">
        <v>18</v>
      </c>
      <c r="F2" s="332"/>
      <c r="G2" s="331" t="s">
        <v>28</v>
      </c>
      <c r="H2" s="332"/>
      <c r="I2" s="333" t="s">
        <v>61</v>
      </c>
      <c r="J2"/>
      <c r="K2"/>
      <c r="L2"/>
      <c r="M2"/>
      <c r="N2"/>
      <c r="O2"/>
    </row>
    <row r="3" spans="1:15">
      <c r="A3" s="305"/>
      <c r="B3" s="308"/>
      <c r="C3" s="311"/>
      <c r="D3" s="314"/>
      <c r="E3" s="57" t="s">
        <v>23</v>
      </c>
      <c r="F3" s="60" t="s">
        <v>24</v>
      </c>
      <c r="G3" s="57" t="s">
        <v>23</v>
      </c>
      <c r="H3" s="60" t="s">
        <v>24</v>
      </c>
      <c r="I3" s="334"/>
      <c r="J3"/>
      <c r="K3"/>
      <c r="L3"/>
      <c r="M3"/>
      <c r="N3"/>
      <c r="O3"/>
    </row>
    <row r="4" spans="1:15" ht="13.5" thickBot="1">
      <c r="A4" s="306"/>
      <c r="B4" s="309"/>
      <c r="C4" s="312"/>
      <c r="D4" s="315"/>
      <c r="E4" s="58" t="s">
        <v>20</v>
      </c>
      <c r="F4" s="59" t="s">
        <v>20</v>
      </c>
      <c r="G4" s="58" t="s">
        <v>20</v>
      </c>
      <c r="H4" s="59" t="s">
        <v>20</v>
      </c>
      <c r="I4" s="335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26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26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26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26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26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26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26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26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26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26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26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26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26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26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26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26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26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26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26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26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27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27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304" t="s">
        <v>8</v>
      </c>
      <c r="B28" s="307" t="s">
        <v>10</v>
      </c>
      <c r="C28" s="307" t="s">
        <v>11</v>
      </c>
      <c r="D28" s="310" t="s">
        <v>9</v>
      </c>
      <c r="E28" s="313" t="s">
        <v>25</v>
      </c>
      <c r="F28" s="329" t="s">
        <v>19</v>
      </c>
      <c r="G28" s="330"/>
      <c r="H28" s="333" t="s">
        <v>61</v>
      </c>
      <c r="I28" s="13"/>
      <c r="J28" s="13" t="s">
        <v>29</v>
      </c>
      <c r="K28"/>
      <c r="L28"/>
      <c r="M28"/>
      <c r="N28"/>
      <c r="O28"/>
    </row>
    <row r="29" spans="1:15">
      <c r="A29" s="305"/>
      <c r="B29" s="308"/>
      <c r="C29" s="308"/>
      <c r="D29" s="311"/>
      <c r="E29" s="314"/>
      <c r="F29" s="48" t="s">
        <v>23</v>
      </c>
      <c r="G29" s="51" t="s">
        <v>24</v>
      </c>
      <c r="H29" s="334"/>
      <c r="I29" s="13"/>
      <c r="J29" s="13" t="s">
        <v>33</v>
      </c>
      <c r="K29"/>
      <c r="L29"/>
      <c r="M29"/>
      <c r="N29"/>
      <c r="O29"/>
    </row>
    <row r="30" spans="1:15" ht="13.5" thickBot="1">
      <c r="A30" s="325"/>
      <c r="B30" s="326"/>
      <c r="C30" s="326"/>
      <c r="D30" s="327"/>
      <c r="E30" s="328"/>
      <c r="F30" s="33" t="s">
        <v>20</v>
      </c>
      <c r="G30" s="55" t="s">
        <v>20</v>
      </c>
      <c r="H30" s="335"/>
      <c r="I30" s="13"/>
      <c r="J30" s="13" t="s">
        <v>31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34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110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03">
        <v>0.525026322437118</v>
      </c>
      <c r="G33" s="105">
        <v>0.59179052910742203</v>
      </c>
      <c r="H33" s="65">
        <v>2.5</v>
      </c>
      <c r="I33"/>
      <c r="J33" s="13" t="s">
        <v>100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03">
        <v>0.51912566544754102</v>
      </c>
      <c r="G34" s="105">
        <v>0.61149030325775799</v>
      </c>
      <c r="H34" s="65">
        <v>2.5</v>
      </c>
      <c r="I34"/>
      <c r="J34" s="13" t="s">
        <v>66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4" priority="36" stopIfTrue="1" operator="greaterThan">
      <formula>$I$5</formula>
    </cfRule>
  </conditionalFormatting>
  <conditionalFormatting sqref="E6:H6">
    <cfRule type="cellIs" dxfId="183" priority="35" stopIfTrue="1" operator="greaterThan">
      <formula>$I$6</formula>
    </cfRule>
  </conditionalFormatting>
  <conditionalFormatting sqref="E7:H7">
    <cfRule type="cellIs" dxfId="182" priority="34" stopIfTrue="1" operator="greaterThan">
      <formula>$I$7</formula>
    </cfRule>
  </conditionalFormatting>
  <conditionalFormatting sqref="E8:H8">
    <cfRule type="cellIs" dxfId="181" priority="33" stopIfTrue="1" operator="greaterThan">
      <formula>$I$8</formula>
    </cfRule>
  </conditionalFormatting>
  <conditionalFormatting sqref="E9:H9">
    <cfRule type="cellIs" dxfId="180" priority="32" stopIfTrue="1" operator="greaterThan">
      <formula>$I$9</formula>
    </cfRule>
  </conditionalFormatting>
  <conditionalFormatting sqref="E10:H10">
    <cfRule type="cellIs" dxfId="179" priority="31" stopIfTrue="1" operator="greaterThan">
      <formula>$I$10</formula>
    </cfRule>
  </conditionalFormatting>
  <conditionalFormatting sqref="E11:H11">
    <cfRule type="cellIs" dxfId="178" priority="30" stopIfTrue="1" operator="greaterThan">
      <formula>$I$11</formula>
    </cfRule>
  </conditionalFormatting>
  <conditionalFormatting sqref="E12:H12">
    <cfRule type="cellIs" dxfId="177" priority="29" stopIfTrue="1" operator="greaterThan">
      <formula>$I$12</formula>
    </cfRule>
  </conditionalFormatting>
  <conditionalFormatting sqref="E13:H13">
    <cfRule type="cellIs" dxfId="176" priority="28" stopIfTrue="1" operator="greaterThan">
      <formula>$I$13</formula>
    </cfRule>
  </conditionalFormatting>
  <conditionalFormatting sqref="E14:H14">
    <cfRule type="cellIs" dxfId="175" priority="27" stopIfTrue="1" operator="greaterThan">
      <formula>$I$14</formula>
    </cfRule>
  </conditionalFormatting>
  <conditionalFormatting sqref="E15:H15">
    <cfRule type="cellIs" dxfId="174" priority="26" stopIfTrue="1" operator="greaterThan">
      <formula>$I$15</formula>
    </cfRule>
  </conditionalFormatting>
  <conditionalFormatting sqref="E16:H16">
    <cfRule type="cellIs" dxfId="173" priority="25" stopIfTrue="1" operator="greaterThan">
      <formula>$I$16</formula>
    </cfRule>
  </conditionalFormatting>
  <conditionalFormatting sqref="E17:H17">
    <cfRule type="cellIs" dxfId="172" priority="22" stopIfTrue="1" operator="greaterThan">
      <formula>$I$17</formula>
    </cfRule>
  </conditionalFormatting>
  <conditionalFormatting sqref="E18:H18">
    <cfRule type="cellIs" dxfId="171" priority="21" stopIfTrue="1" operator="greaterThan">
      <formula>$I$18</formula>
    </cfRule>
  </conditionalFormatting>
  <conditionalFormatting sqref="E19:H19">
    <cfRule type="cellIs" dxfId="170" priority="20" stopIfTrue="1" operator="greaterThan">
      <formula>$I$19</formula>
    </cfRule>
  </conditionalFormatting>
  <conditionalFormatting sqref="E20:H20">
    <cfRule type="cellIs" dxfId="169" priority="19" stopIfTrue="1" operator="greaterThan">
      <formula>$I$20</formula>
    </cfRule>
  </conditionalFormatting>
  <conditionalFormatting sqref="E21:H21">
    <cfRule type="cellIs" dxfId="168" priority="18" stopIfTrue="1" operator="greaterThan">
      <formula>$I$21</formula>
    </cfRule>
  </conditionalFormatting>
  <conditionalFormatting sqref="E22:H22">
    <cfRule type="cellIs" dxfId="167" priority="17" stopIfTrue="1" operator="greaterThan">
      <formula>$I$22</formula>
    </cfRule>
  </conditionalFormatting>
  <conditionalFormatting sqref="E23:H23">
    <cfRule type="cellIs" dxfId="166" priority="16" stopIfTrue="1" operator="greaterThan">
      <formula>$I$23</formula>
    </cfRule>
  </conditionalFormatting>
  <conditionalFormatting sqref="F31:G158">
    <cfRule type="cellIs" dxfId="165" priority="14" stopIfTrue="1" operator="greaterThan">
      <formula>$H$31</formula>
    </cfRule>
  </conditionalFormatting>
  <conditionalFormatting sqref="F159:G286">
    <cfRule type="cellIs" dxfId="164" priority="13" stopIfTrue="1" operator="greaterThan">
      <formula>$H$286</formula>
    </cfRule>
  </conditionalFormatting>
  <conditionalFormatting sqref="F287:G318">
    <cfRule type="cellIs" dxfId="163" priority="12" stopIfTrue="1" operator="greaterThan">
      <formula>$H$318</formula>
    </cfRule>
  </conditionalFormatting>
  <conditionalFormatting sqref="F319:G350">
    <cfRule type="cellIs" dxfId="162" priority="11" stopIfTrue="1" operator="greaterThan">
      <formula>$H$350</formula>
    </cfRule>
  </conditionalFormatting>
  <conditionalFormatting sqref="F351:G382">
    <cfRule type="cellIs" dxfId="161" priority="9" stopIfTrue="1" operator="greaterThan">
      <formula>$H$382</formula>
    </cfRule>
  </conditionalFormatting>
  <conditionalFormatting sqref="F383:G414">
    <cfRule type="cellIs" dxfId="160" priority="8" stopIfTrue="1" operator="greaterThan">
      <formula>$H$414</formula>
    </cfRule>
  </conditionalFormatting>
  <conditionalFormatting sqref="F415:G446">
    <cfRule type="cellIs" dxfId="159" priority="7" stopIfTrue="1" operator="greaterThan">
      <formula>$H$446</formula>
    </cfRule>
  </conditionalFormatting>
  <conditionalFormatting sqref="F447:G478">
    <cfRule type="cellIs" dxfId="158" priority="6" stopIfTrue="1" operator="greaterThan">
      <formula>$H$478</formula>
    </cfRule>
  </conditionalFormatting>
  <conditionalFormatting sqref="F479:G510">
    <cfRule type="cellIs" dxfId="157" priority="1" stopIfTrue="1" operator="greaterThan">
      <formula>$H$510</formula>
    </cfRule>
  </conditionalFormatting>
  <conditionalFormatting sqref="E25:H25">
    <cfRule type="cellIs" dxfId="156" priority="4" stopIfTrue="1" operator="greaterThan">
      <formula>#REF!</formula>
    </cfRule>
  </conditionalFormatting>
  <conditionalFormatting sqref="E26:H26">
    <cfRule type="cellIs" dxfId="155" priority="3" stopIfTrue="1" operator="greaterThan">
      <formula>#REF!</formula>
    </cfRule>
  </conditionalFormatting>
  <conditionalFormatting sqref="E24:H24">
    <cfRule type="cellIs" dxfId="154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T1546"/>
  <sheetViews>
    <sheetView topLeftCell="A31" workbookViewId="0">
      <selection activeCell="J56" sqref="J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10" t="s">
        <v>9</v>
      </c>
      <c r="D2" s="313" t="s">
        <v>25</v>
      </c>
      <c r="E2" s="329" t="s">
        <v>18</v>
      </c>
      <c r="F2" s="337"/>
      <c r="G2" s="329" t="s">
        <v>28</v>
      </c>
      <c r="H2" s="330"/>
      <c r="I2" s="333" t="s">
        <v>62</v>
      </c>
      <c r="J2"/>
      <c r="K2"/>
      <c r="L2"/>
      <c r="M2"/>
      <c r="N2"/>
      <c r="O2"/>
    </row>
    <row r="3" spans="1:15">
      <c r="A3" s="305"/>
      <c r="B3" s="308"/>
      <c r="C3" s="311"/>
      <c r="D3" s="314"/>
      <c r="E3" s="48" t="s">
        <v>23</v>
      </c>
      <c r="F3" s="56" t="s">
        <v>24</v>
      </c>
      <c r="G3" s="48" t="s">
        <v>23</v>
      </c>
      <c r="H3" s="78" t="s">
        <v>24</v>
      </c>
      <c r="I3" s="334"/>
      <c r="J3"/>
      <c r="K3"/>
      <c r="L3"/>
      <c r="M3"/>
      <c r="N3"/>
      <c r="O3"/>
    </row>
    <row r="4" spans="1:15" ht="13.5" thickBot="1">
      <c r="A4" s="306"/>
      <c r="B4" s="309"/>
      <c r="C4" s="312"/>
      <c r="D4" s="315"/>
      <c r="E4" s="33" t="s">
        <v>56</v>
      </c>
      <c r="F4" s="34" t="s">
        <v>56</v>
      </c>
      <c r="G4" s="33" t="s">
        <v>56</v>
      </c>
      <c r="H4" s="55" t="s">
        <v>56</v>
      </c>
      <c r="I4" s="335"/>
      <c r="J4"/>
      <c r="K4"/>
      <c r="L4"/>
      <c r="M4"/>
      <c r="N4"/>
      <c r="O4"/>
    </row>
    <row r="5" spans="1:15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>
      <c r="A39" s="36" t="s">
        <v>38</v>
      </c>
      <c r="B39" s="29" t="s">
        <v>12</v>
      </c>
      <c r="C39" s="44">
        <v>1</v>
      </c>
      <c r="D39" s="37" t="s">
        <v>27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>
      <c r="A40" s="26" t="s">
        <v>38</v>
      </c>
      <c r="B40" s="27" t="s">
        <v>13</v>
      </c>
      <c r="C40" s="45">
        <v>1</v>
      </c>
      <c r="D40" s="28" t="s">
        <v>27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>
      <c r="A41" s="26" t="s">
        <v>39</v>
      </c>
      <c r="B41" s="27" t="s">
        <v>12</v>
      </c>
      <c r="C41" s="45">
        <v>1</v>
      </c>
      <c r="D41" s="28" t="s">
        <v>27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>
      <c r="A42" s="26" t="s">
        <v>39</v>
      </c>
      <c r="B42" s="27" t="s">
        <v>13</v>
      </c>
      <c r="C42" s="45">
        <v>1</v>
      </c>
      <c r="D42" s="28" t="s">
        <v>27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>
      <c r="A43" s="26" t="s">
        <v>40</v>
      </c>
      <c r="B43" s="27" t="s">
        <v>12</v>
      </c>
      <c r="C43" s="45">
        <v>1</v>
      </c>
      <c r="D43" s="28" t="s">
        <v>27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>
      <c r="A44" s="26" t="s">
        <v>40</v>
      </c>
      <c r="B44" s="27" t="s">
        <v>13</v>
      </c>
      <c r="C44" s="45">
        <v>1</v>
      </c>
      <c r="D44" s="28" t="s">
        <v>27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304" t="s">
        <v>8</v>
      </c>
      <c r="B52" s="307" t="s">
        <v>10</v>
      </c>
      <c r="C52" s="307" t="s">
        <v>11</v>
      </c>
      <c r="D52" s="310" t="s">
        <v>9</v>
      </c>
      <c r="E52" s="313" t="s">
        <v>25</v>
      </c>
      <c r="F52" s="331" t="s">
        <v>19</v>
      </c>
      <c r="G52" s="336"/>
      <c r="H52" s="333" t="s">
        <v>62</v>
      </c>
      <c r="I52"/>
      <c r="J52" s="13" t="s">
        <v>29</v>
      </c>
      <c r="K52"/>
      <c r="L52"/>
      <c r="M52"/>
      <c r="N52"/>
      <c r="O52"/>
    </row>
    <row r="53" spans="1:15">
      <c r="A53" s="305"/>
      <c r="B53" s="308"/>
      <c r="C53" s="308"/>
      <c r="D53" s="311"/>
      <c r="E53" s="314"/>
      <c r="F53" s="76" t="s">
        <v>23</v>
      </c>
      <c r="G53" s="79" t="s">
        <v>24</v>
      </c>
      <c r="H53" s="334"/>
      <c r="I53"/>
      <c r="J53" s="13" t="s">
        <v>53</v>
      </c>
      <c r="K53"/>
      <c r="L53"/>
      <c r="M53"/>
      <c r="N53"/>
      <c r="O53"/>
    </row>
    <row r="54" spans="1:15" ht="13.5" thickBot="1">
      <c r="A54" s="325"/>
      <c r="B54" s="326"/>
      <c r="C54" s="326"/>
      <c r="D54" s="327"/>
      <c r="E54" s="328"/>
      <c r="F54" s="58" t="s">
        <v>56</v>
      </c>
      <c r="G54" s="77" t="s">
        <v>56</v>
      </c>
      <c r="H54" s="335"/>
      <c r="I54"/>
      <c r="J54" s="13" t="s">
        <v>54</v>
      </c>
      <c r="K54"/>
      <c r="L54"/>
      <c r="M54"/>
      <c r="N54"/>
      <c r="O54"/>
    </row>
    <row r="55" spans="1:15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166.15</v>
      </c>
      <c r="G55" s="154">
        <v>213.57</v>
      </c>
      <c r="H55" s="81">
        <v>119</v>
      </c>
      <c r="I55"/>
      <c r="J55" s="13" t="s">
        <v>55</v>
      </c>
      <c r="K55"/>
      <c r="L55"/>
      <c r="M55"/>
      <c r="N55"/>
      <c r="O55"/>
    </row>
    <row r="56" spans="1:15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135.24</v>
      </c>
      <c r="G56" s="155">
        <v>164.61</v>
      </c>
      <c r="H56" s="82">
        <v>119</v>
      </c>
      <c r="I56"/>
      <c r="J56" s="13" t="s">
        <v>109</v>
      </c>
      <c r="K56"/>
      <c r="L56"/>
      <c r="M56"/>
      <c r="N56"/>
      <c r="O56"/>
    </row>
    <row r="57" spans="1:15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206.54</v>
      </c>
      <c r="G57" s="155">
        <v>139.78</v>
      </c>
      <c r="H57" s="82">
        <v>119</v>
      </c>
      <c r="I57"/>
      <c r="J57" s="13" t="s">
        <v>52</v>
      </c>
      <c r="K57"/>
      <c r="L57"/>
      <c r="M57"/>
      <c r="N57"/>
      <c r="O57"/>
    </row>
    <row r="58" spans="1:15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3" priority="37" stopIfTrue="1" operator="lessThan">
      <formula>$H$982</formula>
    </cfRule>
    <cfRule type="cellIs" dxfId="152" priority="44" stopIfTrue="1" operator="greaterThan">
      <formula>$H$982</formula>
    </cfRule>
  </conditionalFormatting>
  <conditionalFormatting sqref="F919:G950">
    <cfRule type="cellIs" dxfId="151" priority="38" stopIfTrue="1" operator="lessThan">
      <formula>$H$950</formula>
    </cfRule>
    <cfRule type="cellIs" dxfId="150" priority="43" stopIfTrue="1" operator="greaterThan">
      <formula>$H$950</formula>
    </cfRule>
  </conditionalFormatting>
  <conditionalFormatting sqref="F855:G886">
    <cfRule type="cellIs" dxfId="149" priority="41" stopIfTrue="1" operator="lessThan">
      <formula>$H$886</formula>
    </cfRule>
  </conditionalFormatting>
  <conditionalFormatting sqref="F887:G918">
    <cfRule type="cellIs" dxfId="148" priority="39" stopIfTrue="1" operator="lessThan">
      <formula>$H$918</formula>
    </cfRule>
  </conditionalFormatting>
  <conditionalFormatting sqref="F823:G854">
    <cfRule type="cellIs" dxfId="147" priority="36" stopIfTrue="1" operator="lessThan">
      <formula>$H$854</formula>
    </cfRule>
  </conditionalFormatting>
  <conditionalFormatting sqref="F791:G822">
    <cfRule type="cellIs" dxfId="146" priority="35" stopIfTrue="1" operator="lessThan">
      <formula>$H$822</formula>
    </cfRule>
  </conditionalFormatting>
  <conditionalFormatting sqref="F759:G790">
    <cfRule type="cellIs" dxfId="145" priority="34" stopIfTrue="1" operator="lessThan">
      <formula>$H$790</formula>
    </cfRule>
  </conditionalFormatting>
  <conditionalFormatting sqref="F727:G758">
    <cfRule type="cellIs" dxfId="144" priority="33" stopIfTrue="1" operator="lessThan">
      <formula>$H$758</formula>
    </cfRule>
  </conditionalFormatting>
  <conditionalFormatting sqref="F695:G726">
    <cfRule type="cellIs" dxfId="143" priority="32" stopIfTrue="1" operator="lessThan">
      <formula>$H$726</formula>
    </cfRule>
  </conditionalFormatting>
  <conditionalFormatting sqref="F663:G694">
    <cfRule type="cellIs" dxfId="142" priority="31" stopIfTrue="1" operator="lessThan">
      <formula>$H$694</formula>
    </cfRule>
  </conditionalFormatting>
  <conditionalFormatting sqref="F631:G662">
    <cfRule type="cellIs" dxfId="141" priority="30" stopIfTrue="1" operator="lessThan">
      <formula>$H$662</formula>
    </cfRule>
  </conditionalFormatting>
  <conditionalFormatting sqref="F599:G630">
    <cfRule type="cellIs" dxfId="140" priority="29" stopIfTrue="1" operator="lessThan">
      <formula>$H$630</formula>
    </cfRule>
  </conditionalFormatting>
  <conditionalFormatting sqref="F567:G598">
    <cfRule type="cellIs" dxfId="139" priority="28" stopIfTrue="1" operator="lessThan">
      <formula>$H$598</formula>
    </cfRule>
  </conditionalFormatting>
  <conditionalFormatting sqref="F535:G566">
    <cfRule type="cellIs" dxfId="138" priority="27" stopIfTrue="1" operator="lessThan">
      <formula>$H$566</formula>
    </cfRule>
  </conditionalFormatting>
  <conditionalFormatting sqref="F503:G534">
    <cfRule type="cellIs" dxfId="137" priority="26" stopIfTrue="1" operator="lessThan">
      <formula>$H$534</formula>
    </cfRule>
  </conditionalFormatting>
  <conditionalFormatting sqref="F471:G502">
    <cfRule type="cellIs" dxfId="136" priority="25" stopIfTrue="1" operator="lessThan">
      <formula>$H$502</formula>
    </cfRule>
  </conditionalFormatting>
  <conditionalFormatting sqref="F439:G470">
    <cfRule type="cellIs" dxfId="135" priority="24" stopIfTrue="1" operator="lessThan">
      <formula>$H$470</formula>
    </cfRule>
  </conditionalFormatting>
  <conditionalFormatting sqref="F311:G438">
    <cfRule type="cellIs" dxfId="134" priority="23" stopIfTrue="1" operator="lessThan">
      <formula>$H$438</formula>
    </cfRule>
  </conditionalFormatting>
  <conditionalFormatting sqref="F183:G310">
    <cfRule type="cellIs" dxfId="133" priority="22" stopIfTrue="1" operator="lessThan">
      <formula>$H$310</formula>
    </cfRule>
  </conditionalFormatting>
  <conditionalFormatting sqref="F55:G182">
    <cfRule type="cellIs" dxfId="132" priority="21" stopIfTrue="1" operator="lessThan">
      <formula>$H$182</formula>
    </cfRule>
  </conditionalFormatting>
  <conditionalFormatting sqref="E49:H50">
    <cfRule type="cellIs" dxfId="131" priority="20" stopIfTrue="1" operator="lessThan">
      <formula>$I$50</formula>
    </cfRule>
  </conditionalFormatting>
  <conditionalFormatting sqref="E47:H48">
    <cfRule type="cellIs" dxfId="130" priority="19" stopIfTrue="1" operator="lessThan">
      <formula>$I$48</formula>
    </cfRule>
  </conditionalFormatting>
  <conditionalFormatting sqref="E45:H46">
    <cfRule type="cellIs" dxfId="129" priority="18" stopIfTrue="1" operator="lessThan">
      <formula>$I$46</formula>
    </cfRule>
  </conditionalFormatting>
  <conditionalFormatting sqref="E43:H44">
    <cfRule type="cellIs" dxfId="128" priority="17" stopIfTrue="1" operator="lessThan">
      <formula>$I$44</formula>
    </cfRule>
  </conditionalFormatting>
  <conditionalFormatting sqref="E41:H42">
    <cfRule type="cellIs" dxfId="127" priority="16" stopIfTrue="1" operator="lessThan">
      <formula>$I$42</formula>
    </cfRule>
  </conditionalFormatting>
  <conditionalFormatting sqref="E39:H40">
    <cfRule type="cellIs" dxfId="126" priority="15" stopIfTrue="1" operator="lessThan">
      <formula>$I$40</formula>
    </cfRule>
  </conditionalFormatting>
  <conditionalFormatting sqref="E37:H38">
    <cfRule type="cellIs" dxfId="125" priority="14" stopIfTrue="1" operator="lessThan">
      <formula>$I$38</formula>
    </cfRule>
  </conditionalFormatting>
  <conditionalFormatting sqref="E35:H36">
    <cfRule type="cellIs" dxfId="124" priority="13" stopIfTrue="1" operator="lessThan">
      <formula>$I$36</formula>
    </cfRule>
  </conditionalFormatting>
  <conditionalFormatting sqref="E33:H34">
    <cfRule type="cellIs" dxfId="123" priority="12" stopIfTrue="1" operator="lessThan">
      <formula>$I$34</formula>
    </cfRule>
  </conditionalFormatting>
  <conditionalFormatting sqref="E31:H32">
    <cfRule type="cellIs" dxfId="122" priority="11" stopIfTrue="1" operator="lessThan">
      <formula>$I$32</formula>
    </cfRule>
  </conditionalFormatting>
  <conditionalFormatting sqref="E29:H30">
    <cfRule type="cellIs" dxfId="121" priority="10" stopIfTrue="1" operator="lessThan">
      <formula>$I$30</formula>
    </cfRule>
  </conditionalFormatting>
  <conditionalFormatting sqref="E27:H28">
    <cfRule type="cellIs" dxfId="120" priority="9" stopIfTrue="1" operator="lessThan">
      <formula>$I$28</formula>
    </cfRule>
  </conditionalFormatting>
  <conditionalFormatting sqref="E25:H26">
    <cfRule type="cellIs" dxfId="119" priority="8" stopIfTrue="1" operator="lessThan">
      <formula>$I$26</formula>
    </cfRule>
  </conditionalFormatting>
  <conditionalFormatting sqref="E23:H24">
    <cfRule type="cellIs" dxfId="118" priority="7" stopIfTrue="1" operator="lessThan">
      <formula>$I$24</formula>
    </cfRule>
  </conditionalFormatting>
  <conditionalFormatting sqref="E21:H22">
    <cfRule type="cellIs" dxfId="117" priority="6" stopIfTrue="1" operator="lessThan">
      <formula>$I$22</formula>
    </cfRule>
  </conditionalFormatting>
  <conditionalFormatting sqref="E19:H20">
    <cfRule type="cellIs" dxfId="116" priority="5" stopIfTrue="1" operator="lessThan">
      <formula>$I$20</formula>
    </cfRule>
  </conditionalFormatting>
  <conditionalFormatting sqref="E17:H18">
    <cfRule type="cellIs" dxfId="115" priority="4" stopIfTrue="1" operator="lessThan">
      <formula>$I$18</formula>
    </cfRule>
  </conditionalFormatting>
  <conditionalFormatting sqref="E13:H16">
    <cfRule type="cellIs" dxfId="114" priority="3" stopIfTrue="1" operator="lessThan">
      <formula>$I$16</formula>
    </cfRule>
  </conditionalFormatting>
  <conditionalFormatting sqref="E9:H12">
    <cfRule type="cellIs" dxfId="113" priority="2" stopIfTrue="1" operator="lessThan">
      <formula>$I$12</formula>
    </cfRule>
  </conditionalFormatting>
  <conditionalFormatting sqref="E5:H8">
    <cfRule type="cellIs" dxfId="112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514"/>
  <sheetViews>
    <sheetView topLeftCell="A13" workbookViewId="0">
      <selection activeCell="J551" sqref="J551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/>
    <row r="2" spans="1:9" ht="12.75" customHeight="1">
      <c r="A2" s="304" t="s">
        <v>8</v>
      </c>
      <c r="B2" s="307" t="s">
        <v>10</v>
      </c>
      <c r="C2" s="310" t="s">
        <v>25</v>
      </c>
      <c r="D2" s="313" t="s">
        <v>79</v>
      </c>
      <c r="E2" s="329" t="s">
        <v>18</v>
      </c>
      <c r="F2" s="330"/>
      <c r="G2" s="329" t="s">
        <v>28</v>
      </c>
      <c r="H2" s="330"/>
      <c r="I2" s="333" t="s">
        <v>127</v>
      </c>
    </row>
    <row r="3" spans="1:9">
      <c r="A3" s="305"/>
      <c r="B3" s="308"/>
      <c r="C3" s="311"/>
      <c r="D3" s="314"/>
      <c r="E3" s="88" t="s">
        <v>23</v>
      </c>
      <c r="F3" s="135" t="s">
        <v>24</v>
      </c>
      <c r="G3" s="91" t="s">
        <v>23</v>
      </c>
      <c r="H3" s="135" t="s">
        <v>24</v>
      </c>
      <c r="I3" s="334"/>
    </row>
    <row r="4" spans="1:9" ht="13.5" thickBot="1">
      <c r="A4" s="306"/>
      <c r="B4" s="309"/>
      <c r="C4" s="312"/>
      <c r="D4" s="315"/>
      <c r="E4" s="94" t="s">
        <v>128</v>
      </c>
      <c r="F4" s="95" t="s">
        <v>128</v>
      </c>
      <c r="G4" s="94" t="s">
        <v>128</v>
      </c>
      <c r="H4" s="95" t="s">
        <v>128</v>
      </c>
      <c r="I4" s="335"/>
    </row>
    <row r="5" spans="1:9">
      <c r="A5" s="23" t="s">
        <v>123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>
      <c r="A6" s="26" t="s">
        <v>123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>
      <c r="A7" s="26" t="s">
        <v>123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>
      <c r="A8" s="26" t="s">
        <v>123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>
      <c r="A9" s="26" t="s">
        <v>123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>
      <c r="A10" s="26" t="s">
        <v>123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>
      <c r="A11" s="26" t="s">
        <v>123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>
      <c r="A12" s="26" t="s">
        <v>123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126</v>
      </c>
    </row>
    <row r="13" spans="1:9">
      <c r="A13" s="26" t="s">
        <v>123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>
      <c r="A14" s="26" t="s">
        <v>123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>
      <c r="A15" s="26" t="s">
        <v>123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>
      <c r="A16" s="26" t="s">
        <v>123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>
      <c r="A17" s="26" t="s">
        <v>123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>
      <c r="A18" s="26" t="s">
        <v>123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>
      <c r="A19" s="26" t="s">
        <v>123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>
      <c r="A20" s="31" t="s">
        <v>123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126</v>
      </c>
    </row>
    <row r="21" spans="1:10">
      <c r="A21" s="23" t="s">
        <v>124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>
      <c r="A22" s="26" t="s">
        <v>124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>
      <c r="A23" s="26" t="s">
        <v>124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>
      <c r="A24" s="26" t="s">
        <v>124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>
      <c r="A25" s="26" t="s">
        <v>124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>
      <c r="A26" s="26" t="s">
        <v>124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>
      <c r="A27" s="26" t="s">
        <v>124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>
      <c r="A28" s="26" t="s">
        <v>124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126</v>
      </c>
    </row>
    <row r="29" spans="1:10">
      <c r="A29" s="26" t="s">
        <v>124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>
      <c r="A30" s="26" t="s">
        <v>124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>
      <c r="A31" s="26" t="s">
        <v>124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>
      <c r="A32" s="26" t="s">
        <v>124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>
      <c r="A33" s="26" t="s">
        <v>124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>
      <c r="A34" s="26" t="s">
        <v>124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>
      <c r="A35" s="26" t="s">
        <v>124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>
      <c r="A36" s="31" t="s">
        <v>124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126</v>
      </c>
    </row>
    <row r="37" spans="1:10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/>
    <row r="39" spans="1:10">
      <c r="A39" s="304" t="s">
        <v>8</v>
      </c>
      <c r="B39" s="307" t="s">
        <v>10</v>
      </c>
      <c r="C39" s="307" t="s">
        <v>25</v>
      </c>
      <c r="D39" s="310" t="s">
        <v>79</v>
      </c>
      <c r="E39" s="313" t="s">
        <v>11</v>
      </c>
      <c r="F39" s="331" t="s">
        <v>19</v>
      </c>
      <c r="G39" s="332"/>
      <c r="H39" s="333" t="s">
        <v>127</v>
      </c>
      <c r="I39" s="13"/>
      <c r="J39" s="13" t="s">
        <v>29</v>
      </c>
    </row>
    <row r="40" spans="1:10">
      <c r="A40" s="305"/>
      <c r="B40" s="308"/>
      <c r="C40" s="308"/>
      <c r="D40" s="311"/>
      <c r="E40" s="314"/>
      <c r="F40" s="90" t="s">
        <v>23</v>
      </c>
      <c r="G40" s="90" t="s">
        <v>24</v>
      </c>
      <c r="H40" s="334"/>
      <c r="I40" s="13"/>
      <c r="J40" s="13" t="s">
        <v>87</v>
      </c>
    </row>
    <row r="41" spans="1:10" ht="13.5" thickBot="1">
      <c r="A41" s="325"/>
      <c r="B41" s="326"/>
      <c r="C41" s="326"/>
      <c r="D41" s="327"/>
      <c r="E41" s="328"/>
      <c r="F41" s="55" t="s">
        <v>128</v>
      </c>
      <c r="G41" s="35" t="s">
        <v>128</v>
      </c>
      <c r="H41" s="335"/>
      <c r="I41" s="13"/>
      <c r="J41" s="13" t="s">
        <v>81</v>
      </c>
    </row>
    <row r="42" spans="1:10">
      <c r="A42" s="36" t="s">
        <v>123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55</v>
      </c>
    </row>
    <row r="43" spans="1:10">
      <c r="A43" s="26" t="s">
        <v>123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109</v>
      </c>
    </row>
    <row r="44" spans="1:10">
      <c r="A44" s="26" t="s">
        <v>123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114</v>
      </c>
    </row>
    <row r="45" spans="1:10">
      <c r="A45" s="26" t="s">
        <v>123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>
      <c r="A46" s="26" t="s">
        <v>123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>
      <c r="A47" s="26" t="s">
        <v>123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>
      <c r="A48" s="26" t="s">
        <v>123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>
      <c r="A49" s="26" t="s">
        <v>123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>
      <c r="A50" s="26" t="s">
        <v>123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>
      <c r="A51" s="26" t="s">
        <v>123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>
      <c r="A52" s="26" t="s">
        <v>123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>
      <c r="A53" s="26" t="s">
        <v>123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>
      <c r="A54" s="26" t="s">
        <v>123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>
      <c r="A55" s="26" t="s">
        <v>123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>
      <c r="A56" s="26" t="s">
        <v>123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>
      <c r="A57" s="26" t="s">
        <v>123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>
      <c r="A58" s="26" t="s">
        <v>123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>
      <c r="A59" s="26" t="s">
        <v>123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>
      <c r="A60" s="26" t="s">
        <v>123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>
      <c r="A61" s="26" t="s">
        <v>123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>
      <c r="A62" s="26" t="s">
        <v>123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>
      <c r="A63" s="26" t="s">
        <v>123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>
      <c r="A64" s="26" t="s">
        <v>123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>
      <c r="A65" s="26" t="s">
        <v>123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>
      <c r="A66" s="26" t="s">
        <v>123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>
      <c r="A67" s="26" t="s">
        <v>123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>
      <c r="A68" s="26" t="s">
        <v>123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>
      <c r="A69" s="26" t="s">
        <v>123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>
      <c r="A70" s="26" t="s">
        <v>123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>
      <c r="A71" s="26" t="s">
        <v>123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>
      <c r="A72" s="26" t="s">
        <v>123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>
      <c r="A73" s="26" t="s">
        <v>123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>
      <c r="A74" s="26" t="s">
        <v>123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>
      <c r="A75" s="26" t="s">
        <v>123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>
      <c r="A76" s="26" t="s">
        <v>123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>
      <c r="A77" s="26" t="s">
        <v>123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>
      <c r="A78" s="26" t="s">
        <v>123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>
      <c r="A79" s="26" t="s">
        <v>123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>
      <c r="A80" s="26" t="s">
        <v>123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>
      <c r="A81" s="26" t="s">
        <v>123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>
      <c r="A82" s="26" t="s">
        <v>123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>
      <c r="A83" s="26" t="s">
        <v>123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>
      <c r="A84" s="26" t="s">
        <v>123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>
      <c r="A85" s="26" t="s">
        <v>123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>
      <c r="A86" s="26" t="s">
        <v>123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>
      <c r="A87" s="26" t="s">
        <v>123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>
      <c r="A88" s="26" t="s">
        <v>123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>
      <c r="A89" s="26" t="s">
        <v>123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>
      <c r="A90" s="26" t="s">
        <v>123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>
      <c r="A91" s="26" t="s">
        <v>123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>
      <c r="A92" s="26" t="s">
        <v>123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>
      <c r="A93" s="26" t="s">
        <v>123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>
      <c r="A94" s="26" t="s">
        <v>123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>
      <c r="A95" s="26" t="s">
        <v>123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>
      <c r="A96" s="26" t="s">
        <v>123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>
      <c r="A97" s="26" t="s">
        <v>123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>
      <c r="A98" s="26" t="s">
        <v>123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>
      <c r="A99" s="26" t="s">
        <v>123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>
      <c r="A100" s="26" t="s">
        <v>123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>
      <c r="A101" s="26" t="s">
        <v>123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>
      <c r="A102" s="26" t="s">
        <v>123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>
      <c r="A103" s="26" t="s">
        <v>123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>
      <c r="A104" s="26" t="s">
        <v>123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>
      <c r="A105" s="26" t="s">
        <v>123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>
      <c r="A106" s="26" t="s">
        <v>123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>
      <c r="A107" s="26" t="s">
        <v>123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>
      <c r="A108" s="26" t="s">
        <v>123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>
      <c r="A109" s="26" t="s">
        <v>123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>
      <c r="A110" s="26" t="s">
        <v>123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>
      <c r="A111" s="26" t="s">
        <v>123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>
      <c r="A112" s="26" t="s">
        <v>123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>
      <c r="A113" s="26" t="s">
        <v>123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>
      <c r="A114" s="26" t="s">
        <v>123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>
      <c r="A115" s="26" t="s">
        <v>123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>
      <c r="A116" s="26" t="s">
        <v>123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>
      <c r="A117" s="26" t="s">
        <v>123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>
      <c r="A118" s="26" t="s">
        <v>123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>
      <c r="A119" s="26" t="s">
        <v>123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>
      <c r="A120" s="26" t="s">
        <v>123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>
      <c r="A121" s="26" t="s">
        <v>123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>
      <c r="A122" s="26" t="s">
        <v>123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>
      <c r="A123" s="26" t="s">
        <v>123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>
      <c r="A124" s="26" t="s">
        <v>123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>
      <c r="A125" s="26" t="s">
        <v>123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>
      <c r="A126" s="26" t="s">
        <v>123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>
      <c r="A127" s="26" t="s">
        <v>123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>
      <c r="A128" s="26" t="s">
        <v>123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>
      <c r="A129" s="26" t="s">
        <v>123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>
      <c r="A130" s="26" t="s">
        <v>123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>
      <c r="A131" s="26" t="s">
        <v>123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>
      <c r="A132" s="26" t="s">
        <v>123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>
      <c r="A133" s="26" t="s">
        <v>123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>
      <c r="A134" s="26" t="s">
        <v>123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>
      <c r="A135" s="26" t="s">
        <v>123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>
      <c r="A136" s="26" t="s">
        <v>123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>
      <c r="A137" s="26" t="s">
        <v>123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>
      <c r="A138" s="26" t="s">
        <v>123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>
      <c r="A139" s="26" t="s">
        <v>123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>
      <c r="A140" s="26" t="s">
        <v>123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>
      <c r="A141" s="26" t="s">
        <v>123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>
      <c r="A142" s="26" t="s">
        <v>123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>
      <c r="A143" s="26" t="s">
        <v>123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>
      <c r="A144" s="26" t="s">
        <v>123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>
      <c r="A145" s="26" t="s">
        <v>123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>
      <c r="A146" s="26" t="s">
        <v>123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>
      <c r="A147" s="26" t="s">
        <v>123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>
      <c r="A148" s="26" t="s">
        <v>123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>
      <c r="A149" s="26" t="s">
        <v>123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>
      <c r="A150" s="26" t="s">
        <v>123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>
      <c r="A151" s="26" t="s">
        <v>123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>
      <c r="A152" s="26" t="s">
        <v>123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>
      <c r="A153" s="26" t="s">
        <v>123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>
      <c r="A154" s="26" t="s">
        <v>123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>
      <c r="A155" s="26" t="s">
        <v>123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>
      <c r="A156" s="26" t="s">
        <v>123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>
      <c r="A157" s="26" t="s">
        <v>123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>
      <c r="A158" s="26" t="s">
        <v>123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>
      <c r="A159" s="26" t="s">
        <v>123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>
      <c r="A160" s="26" t="s">
        <v>123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>
      <c r="A161" s="26" t="s">
        <v>123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>
      <c r="A162" s="26" t="s">
        <v>123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>
      <c r="A163" s="26" t="s">
        <v>123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>
      <c r="A164" s="26" t="s">
        <v>123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>
      <c r="A165" s="26" t="s">
        <v>123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>
      <c r="A166" s="26" t="s">
        <v>123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>
      <c r="A167" s="26" t="s">
        <v>123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>
      <c r="A168" s="26" t="s">
        <v>123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>
      <c r="A169" s="26" t="s">
        <v>123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>
      <c r="A170" s="26" t="s">
        <v>123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>
      <c r="A171" s="26" t="s">
        <v>123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>
      <c r="A172" s="26" t="s">
        <v>123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>
      <c r="A173" s="26" t="s">
        <v>123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>
      <c r="A174" s="26" t="s">
        <v>123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>
      <c r="A175" s="26" t="s">
        <v>123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>
      <c r="A176" s="26" t="s">
        <v>123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>
      <c r="A177" s="26" t="s">
        <v>123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>
      <c r="A178" s="26" t="s">
        <v>123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>
      <c r="A179" s="26" t="s">
        <v>123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>
      <c r="A180" s="26" t="s">
        <v>123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>
      <c r="A181" s="26" t="s">
        <v>123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>
      <c r="A182" s="26" t="s">
        <v>123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>
      <c r="A183" s="26" t="s">
        <v>123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>
      <c r="A184" s="26" t="s">
        <v>123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>
      <c r="A185" s="26" t="s">
        <v>123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>
      <c r="A186" s="26" t="s">
        <v>123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>
      <c r="A187" s="26" t="s">
        <v>123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>
      <c r="A188" s="26" t="s">
        <v>123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>
      <c r="A189" s="26" t="s">
        <v>123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>
      <c r="A190" s="26" t="s">
        <v>123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>
      <c r="A191" s="26" t="s">
        <v>123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>
      <c r="A192" s="26" t="s">
        <v>123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>
      <c r="A193" s="26" t="s">
        <v>123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>
      <c r="A194" s="26" t="s">
        <v>123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>
      <c r="A195" s="26" t="s">
        <v>123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>
      <c r="A196" s="26" t="s">
        <v>123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>
      <c r="A197" s="26" t="s">
        <v>123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>
      <c r="A198" s="26" t="s">
        <v>123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>
      <c r="A199" s="26" t="s">
        <v>123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>
      <c r="A200" s="26" t="s">
        <v>123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>
      <c r="A201" s="26" t="s">
        <v>123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>
      <c r="A202" s="26" t="s">
        <v>123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>
      <c r="A203" s="26" t="s">
        <v>123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>
      <c r="A204" s="26" t="s">
        <v>123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>
      <c r="A205" s="26" t="s">
        <v>123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>
      <c r="A206" s="26" t="s">
        <v>123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>
      <c r="A207" s="26" t="s">
        <v>123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>
      <c r="A208" s="26" t="s">
        <v>123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>
      <c r="A209" s="26" t="s">
        <v>123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>
      <c r="A210" s="26" t="s">
        <v>123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>
      <c r="A211" s="26" t="s">
        <v>123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>
      <c r="A212" s="26" t="s">
        <v>123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>
      <c r="A213" s="26" t="s">
        <v>123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>
      <c r="A214" s="26" t="s">
        <v>123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>
      <c r="A215" s="26" t="s">
        <v>123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>
      <c r="A216" s="26" t="s">
        <v>123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>
      <c r="A217" s="26" t="s">
        <v>123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>
      <c r="A218" s="26" t="s">
        <v>123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>
      <c r="A219" s="26" t="s">
        <v>123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>
      <c r="A220" s="26" t="s">
        <v>123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>
      <c r="A221" s="26" t="s">
        <v>123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>
      <c r="A222" s="26" t="s">
        <v>123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>
      <c r="A223" s="26" t="s">
        <v>123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>
      <c r="A224" s="26" t="s">
        <v>123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>
      <c r="A225" s="26" t="s">
        <v>123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>
      <c r="A226" s="26" t="s">
        <v>123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>
      <c r="A227" s="26" t="s">
        <v>123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>
      <c r="A228" s="26" t="s">
        <v>123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>
      <c r="A229" s="26" t="s">
        <v>123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>
      <c r="A230" s="26" t="s">
        <v>123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>
      <c r="A231" s="26" t="s">
        <v>123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>
      <c r="A232" s="26" t="s">
        <v>123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>
      <c r="A233" s="26" t="s">
        <v>123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>
      <c r="A234" s="26" t="s">
        <v>123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>
      <c r="A235" s="26" t="s">
        <v>123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>
      <c r="A236" s="26" t="s">
        <v>123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>
      <c r="A237" s="26" t="s">
        <v>123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>
      <c r="A238" s="26" t="s">
        <v>123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>
      <c r="A239" s="26" t="s">
        <v>123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>
      <c r="A240" s="26" t="s">
        <v>123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>
      <c r="A241" s="26" t="s">
        <v>123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>
      <c r="A242" s="26" t="s">
        <v>123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>
      <c r="A243" s="26" t="s">
        <v>123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>
      <c r="A244" s="26" t="s">
        <v>123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>
      <c r="A245" s="26" t="s">
        <v>123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>
      <c r="A246" s="26" t="s">
        <v>123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>
      <c r="A247" s="26" t="s">
        <v>123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>
      <c r="A248" s="26" t="s">
        <v>123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>
      <c r="A249" s="26" t="s">
        <v>123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>
      <c r="A250" s="26" t="s">
        <v>123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>
      <c r="A251" s="26" t="s">
        <v>123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>
      <c r="A252" s="26" t="s">
        <v>123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>
      <c r="A253" s="26" t="s">
        <v>123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>
      <c r="A254" s="26" t="s">
        <v>123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>
      <c r="A255" s="26" t="s">
        <v>123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>
      <c r="A256" s="26" t="s">
        <v>123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>
      <c r="A257" s="26" t="s">
        <v>123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>
      <c r="A258" s="26" t="s">
        <v>123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>
      <c r="A259" s="26" t="s">
        <v>123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>
      <c r="A260" s="26" t="s">
        <v>123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>
      <c r="A261" s="26" t="s">
        <v>123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>
      <c r="A262" s="26" t="s">
        <v>123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>
      <c r="A263" s="26" t="s">
        <v>123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>
      <c r="A264" s="26" t="s">
        <v>123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>
      <c r="A265" s="26" t="s">
        <v>123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>
      <c r="A266" s="26" t="s">
        <v>123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>
      <c r="A267" s="26" t="s">
        <v>123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>
      <c r="A268" s="26" t="s">
        <v>123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>
      <c r="A269" s="26" t="s">
        <v>123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>
      <c r="A270" s="26" t="s">
        <v>123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>
      <c r="A271" s="26" t="s">
        <v>123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>
      <c r="A272" s="26" t="s">
        <v>123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>
      <c r="A273" s="26" t="s">
        <v>123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>
      <c r="A274" s="26" t="s">
        <v>123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>
      <c r="A275" s="26" t="s">
        <v>123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>
      <c r="A276" s="26" t="s">
        <v>123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>
      <c r="A277" s="26" t="s">
        <v>123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>
      <c r="A278" s="26" t="s">
        <v>123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>
      <c r="A279" s="26" t="s">
        <v>123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>
      <c r="A280" s="26" t="s">
        <v>123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>
      <c r="A281" s="26" t="s">
        <v>123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>
      <c r="A282" s="26" t="s">
        <v>123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126</v>
      </c>
      <c r="I282"/>
    </row>
    <row r="283" spans="1:9">
      <c r="A283" s="26" t="s">
        <v>123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126</v>
      </c>
      <c r="I283"/>
    </row>
    <row r="284" spans="1:9">
      <c r="A284" s="26" t="s">
        <v>123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126</v>
      </c>
      <c r="I284"/>
    </row>
    <row r="285" spans="1:9">
      <c r="A285" s="26" t="s">
        <v>123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126</v>
      </c>
      <c r="I285"/>
    </row>
    <row r="286" spans="1:9">
      <c r="A286" s="26" t="s">
        <v>123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126</v>
      </c>
      <c r="I286"/>
    </row>
    <row r="287" spans="1:9">
      <c r="A287" s="26" t="s">
        <v>123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126</v>
      </c>
      <c r="I287"/>
    </row>
    <row r="288" spans="1:9">
      <c r="A288" s="26" t="s">
        <v>123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126</v>
      </c>
      <c r="I288"/>
    </row>
    <row r="289" spans="1:9">
      <c r="A289" s="26" t="s">
        <v>123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126</v>
      </c>
      <c r="I289"/>
    </row>
    <row r="290" spans="1:9">
      <c r="A290" s="26" t="s">
        <v>123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126</v>
      </c>
      <c r="I290"/>
    </row>
    <row r="291" spans="1:9">
      <c r="A291" s="26" t="s">
        <v>123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126</v>
      </c>
      <c r="I291"/>
    </row>
    <row r="292" spans="1:9">
      <c r="A292" s="26" t="s">
        <v>123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126</v>
      </c>
      <c r="I292"/>
    </row>
    <row r="293" spans="1:9">
      <c r="A293" s="26" t="s">
        <v>123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126</v>
      </c>
      <c r="I293"/>
    </row>
    <row r="294" spans="1:9">
      <c r="A294" s="26" t="s">
        <v>123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126</v>
      </c>
      <c r="I294"/>
    </row>
    <row r="295" spans="1:9">
      <c r="A295" s="26" t="s">
        <v>123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126</v>
      </c>
      <c r="I295"/>
    </row>
    <row r="296" spans="1:9">
      <c r="A296" s="26" t="s">
        <v>123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126</v>
      </c>
      <c r="I296"/>
    </row>
    <row r="297" spans="1:9" ht="13.5" thickBot="1">
      <c r="A297" s="30" t="s">
        <v>123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126</v>
      </c>
      <c r="I297"/>
    </row>
    <row r="298" spans="1:9">
      <c r="A298" s="36" t="s">
        <v>124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>
      <c r="A299" s="26" t="s">
        <v>124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>
      <c r="A300" s="26" t="s">
        <v>124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>
      <c r="A301" s="26" t="s">
        <v>124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>
      <c r="A302" s="26" t="s">
        <v>124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>
      <c r="A303" s="26" t="s">
        <v>124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>
      <c r="A304" s="26" t="s">
        <v>124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>
      <c r="A305" s="26" t="s">
        <v>124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>
      <c r="A306" s="26" t="s">
        <v>124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>
      <c r="A307" s="26" t="s">
        <v>124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>
      <c r="A308" s="26" t="s">
        <v>124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>
      <c r="A309" s="26" t="s">
        <v>124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>
      <c r="A310" s="26" t="s">
        <v>124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>
      <c r="A311" s="26" t="s">
        <v>124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>
      <c r="A312" s="26" t="s">
        <v>124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>
      <c r="A313" s="26" t="s">
        <v>124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>
      <c r="A314" s="26" t="s">
        <v>124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>
      <c r="A315" s="26" t="s">
        <v>124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>
      <c r="A316" s="26" t="s">
        <v>124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>
      <c r="A317" s="26" t="s">
        <v>124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>
      <c r="A318" s="26" t="s">
        <v>124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>
      <c r="A319" s="26" t="s">
        <v>124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>
      <c r="A320" s="26" t="s">
        <v>124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>
      <c r="A321" s="26" t="s">
        <v>124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>
      <c r="A322" s="26" t="s">
        <v>124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>
      <c r="A323" s="26" t="s">
        <v>124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>
      <c r="A324" s="26" t="s">
        <v>124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>
      <c r="A325" s="26" t="s">
        <v>124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>
      <c r="A326" s="26" t="s">
        <v>124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>
      <c r="A327" s="26" t="s">
        <v>124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>
      <c r="A328" s="26" t="s">
        <v>124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>
      <c r="A329" s="26" t="s">
        <v>124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>
      <c r="A330" s="26" t="s">
        <v>124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>
      <c r="A331" s="26" t="s">
        <v>124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>
      <c r="A332" s="26" t="s">
        <v>124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>
      <c r="A333" s="26" t="s">
        <v>124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>
      <c r="A334" s="26" t="s">
        <v>124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>
      <c r="A335" s="26" t="s">
        <v>124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>
      <c r="A336" s="26" t="s">
        <v>124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>
      <c r="A337" s="26" t="s">
        <v>124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>
      <c r="A338" s="26" t="s">
        <v>124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>
      <c r="A339" s="26" t="s">
        <v>124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>
      <c r="A340" s="26" t="s">
        <v>124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>
      <c r="A341" s="26" t="s">
        <v>124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>
      <c r="A342" s="26" t="s">
        <v>124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>
      <c r="A343" s="26" t="s">
        <v>124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>
      <c r="A344" s="26" t="s">
        <v>124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>
      <c r="A345" s="26" t="s">
        <v>124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>
      <c r="A346" s="26" t="s">
        <v>124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>
      <c r="A347" s="26" t="s">
        <v>124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>
      <c r="A348" s="26" t="s">
        <v>124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>
      <c r="A349" s="26" t="s">
        <v>124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>
      <c r="A350" s="26" t="s">
        <v>124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>
      <c r="A351" s="26" t="s">
        <v>124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>
      <c r="A352" s="26" t="s">
        <v>124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>
      <c r="A353" s="26" t="s">
        <v>124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>
      <c r="A354" s="26" t="s">
        <v>124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>
      <c r="A355" s="26" t="s">
        <v>124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>
      <c r="A356" s="26" t="s">
        <v>124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>
      <c r="A357" s="26" t="s">
        <v>124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>
      <c r="A358" s="26" t="s">
        <v>124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>
      <c r="A359" s="26" t="s">
        <v>124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>
      <c r="A360" s="26" t="s">
        <v>124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>
      <c r="A361" s="26" t="s">
        <v>124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>
      <c r="A362" s="26" t="s">
        <v>124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>
      <c r="A363" s="26" t="s">
        <v>124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>
      <c r="A364" s="26" t="s">
        <v>124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>
      <c r="A365" s="26" t="s">
        <v>124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>
      <c r="A366" s="26" t="s">
        <v>124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>
      <c r="A367" s="26" t="s">
        <v>124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>
      <c r="A368" s="26" t="s">
        <v>124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>
      <c r="A369" s="26" t="s">
        <v>124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>
      <c r="A370" s="26" t="s">
        <v>124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>
      <c r="A371" s="26" t="s">
        <v>124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>
      <c r="A372" s="26" t="s">
        <v>124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>
      <c r="A373" s="26" t="s">
        <v>124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>
      <c r="A374" s="26" t="s">
        <v>124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>
      <c r="A375" s="26" t="s">
        <v>124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>
      <c r="A376" s="26" t="s">
        <v>124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>
      <c r="A377" s="26" t="s">
        <v>124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>
      <c r="A378" s="26" t="s">
        <v>124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>
      <c r="A379" s="26" t="s">
        <v>124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>
      <c r="A380" s="26" t="s">
        <v>124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>
      <c r="A381" s="26" t="s">
        <v>124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>
      <c r="A382" s="26" t="s">
        <v>124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>
      <c r="A383" s="26" t="s">
        <v>124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>
      <c r="A384" s="26" t="s">
        <v>124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>
      <c r="A385" s="26" t="s">
        <v>124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>
      <c r="A386" s="26" t="s">
        <v>124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>
      <c r="A387" s="26" t="s">
        <v>124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>
      <c r="A388" s="26" t="s">
        <v>124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>
      <c r="A389" s="26" t="s">
        <v>124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>
      <c r="A390" s="26" t="s">
        <v>124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>
      <c r="A391" s="26" t="s">
        <v>124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>
      <c r="A392" s="26" t="s">
        <v>124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>
      <c r="A393" s="26" t="s">
        <v>124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>
      <c r="A394" s="26" t="s">
        <v>124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>
      <c r="A395" s="26" t="s">
        <v>124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>
      <c r="A396" s="26" t="s">
        <v>124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>
      <c r="A397" s="26" t="s">
        <v>124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>
      <c r="A398" s="26" t="s">
        <v>124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>
      <c r="A399" s="26" t="s">
        <v>124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>
      <c r="A400" s="26" t="s">
        <v>124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>
      <c r="A401" s="26" t="s">
        <v>124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>
      <c r="A402" s="26" t="s">
        <v>124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>
      <c r="A403" s="26" t="s">
        <v>124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>
      <c r="A404" s="26" t="s">
        <v>124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>
      <c r="A405" s="26" t="s">
        <v>124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>
      <c r="A406" s="26" t="s">
        <v>124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>
      <c r="A407" s="26" t="s">
        <v>124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>
      <c r="A408" s="26" t="s">
        <v>124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>
      <c r="A409" s="26" t="s">
        <v>124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>
      <c r="A410" s="26" t="s">
        <v>124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>
      <c r="A411" s="26" t="s">
        <v>124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>
      <c r="A412" s="26" t="s">
        <v>124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>
      <c r="A413" s="26" t="s">
        <v>124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>
      <c r="A414" s="26" t="s">
        <v>124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>
      <c r="A415" s="26" t="s">
        <v>124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>
      <c r="A416" s="26" t="s">
        <v>124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>
      <c r="A417" s="26" t="s">
        <v>124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>
      <c r="A418" s="26" t="s">
        <v>124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>
      <c r="A419" s="26" t="s">
        <v>124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>
      <c r="A420" s="26" t="s">
        <v>124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>
      <c r="A421" s="26" t="s">
        <v>124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>
      <c r="A422" s="26" t="s">
        <v>124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>
      <c r="A423" s="26" t="s">
        <v>124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>
      <c r="A424" s="26" t="s">
        <v>124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>
      <c r="A425" s="26" t="s">
        <v>124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>
      <c r="A426" s="26" t="s">
        <v>124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>
      <c r="A427" s="26" t="s">
        <v>124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>
      <c r="A428" s="26" t="s">
        <v>124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>
      <c r="A429" s="26" t="s">
        <v>124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>
      <c r="A430" s="26" t="s">
        <v>124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>
      <c r="A431" s="26" t="s">
        <v>124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>
      <c r="A432" s="26" t="s">
        <v>124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>
      <c r="A433" s="26" t="s">
        <v>124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>
      <c r="A434" s="26" t="s">
        <v>124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>
      <c r="A435" s="26" t="s">
        <v>124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>
      <c r="A436" s="26" t="s">
        <v>124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>
      <c r="A437" s="26" t="s">
        <v>124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>
      <c r="A438" s="26" t="s">
        <v>124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>
      <c r="A439" s="26" t="s">
        <v>124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>
      <c r="A440" s="26" t="s">
        <v>124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>
      <c r="A441" s="26" t="s">
        <v>124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>
      <c r="A442" s="26" t="s">
        <v>124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>
      <c r="A443" s="26" t="s">
        <v>124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>
      <c r="A444" s="26" t="s">
        <v>124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>
      <c r="A445" s="26" t="s">
        <v>124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>
      <c r="A446" s="26" t="s">
        <v>124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>
      <c r="A447" s="26" t="s">
        <v>124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>
      <c r="A448" s="26" t="s">
        <v>124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>
      <c r="A449" s="26" t="s">
        <v>124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>
      <c r="A450" s="26" t="s">
        <v>124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>
      <c r="A451" s="26" t="s">
        <v>124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>
      <c r="A452" s="26" t="s">
        <v>124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>
      <c r="A453" s="26" t="s">
        <v>124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>
      <c r="A454" s="26" t="s">
        <v>124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>
      <c r="A455" s="26" t="s">
        <v>124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>
      <c r="A456" s="26" t="s">
        <v>124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>
      <c r="A457" s="26" t="s">
        <v>124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>
      <c r="A458" s="26" t="s">
        <v>124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>
      <c r="A459" s="26" t="s">
        <v>124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>
      <c r="A460" s="26" t="s">
        <v>124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>
      <c r="A461" s="26" t="s">
        <v>124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>
      <c r="A462" s="26" t="s">
        <v>124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>
      <c r="A463" s="26" t="s">
        <v>124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>
      <c r="A464" s="26" t="s">
        <v>124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>
      <c r="A465" s="26" t="s">
        <v>124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>
      <c r="A466" s="26" t="s">
        <v>124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>
      <c r="A467" s="26" t="s">
        <v>124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>
      <c r="A468" s="26" t="s">
        <v>124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>
      <c r="A469" s="26" t="s">
        <v>124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>
      <c r="A470" s="26" t="s">
        <v>124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>
      <c r="A471" s="26" t="s">
        <v>124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>
      <c r="A472" s="26" t="s">
        <v>124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>
      <c r="A473" s="26" t="s">
        <v>124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>
      <c r="A474" s="26" t="s">
        <v>124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>
      <c r="A475" s="26" t="s">
        <v>124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>
      <c r="A476" s="26" t="s">
        <v>124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>
      <c r="A477" s="26" t="s">
        <v>124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>
      <c r="A478" s="26" t="s">
        <v>124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>
      <c r="A479" s="26" t="s">
        <v>124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>
      <c r="A480" s="26" t="s">
        <v>124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>
      <c r="A481" s="26" t="s">
        <v>124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>
      <c r="A482" s="26" t="s">
        <v>124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>
      <c r="A483" s="26" t="s">
        <v>124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>
      <c r="A484" s="26" t="s">
        <v>124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>
      <c r="A485" s="26" t="s">
        <v>124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>
      <c r="A486" s="26" t="s">
        <v>124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>
      <c r="A487" s="26" t="s">
        <v>124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>
      <c r="A488" s="26" t="s">
        <v>124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>
      <c r="A489" s="26" t="s">
        <v>124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>
      <c r="A490" s="26" t="s">
        <v>124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>
      <c r="A491" s="26" t="s">
        <v>124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>
      <c r="A492" s="26" t="s">
        <v>124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>
      <c r="A493" s="26" t="s">
        <v>124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>
      <c r="A494" s="26" t="s">
        <v>124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>
      <c r="A495" s="26" t="s">
        <v>124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>
      <c r="A496" s="26" t="s">
        <v>124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>
      <c r="A497" s="26" t="s">
        <v>124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>
      <c r="A498" s="26" t="s">
        <v>124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>
      <c r="A499" s="26" t="s">
        <v>124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>
      <c r="A500" s="26" t="s">
        <v>124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>
      <c r="A501" s="26" t="s">
        <v>124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>
      <c r="A502" s="26" t="s">
        <v>124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>
      <c r="A503" s="26" t="s">
        <v>124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>
      <c r="A504" s="26" t="s">
        <v>124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>
      <c r="A505" s="26" t="s">
        <v>124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>
      <c r="A506" s="26" t="s">
        <v>124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>
      <c r="A507" s="26" t="s">
        <v>124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>
      <c r="A508" s="26" t="s">
        <v>124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>
      <c r="A509" s="26" t="s">
        <v>124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>
      <c r="A510" s="26" t="s">
        <v>124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>
      <c r="A511" s="26" t="s">
        <v>124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>
      <c r="A512" s="26" t="s">
        <v>124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>
      <c r="A513" s="26" t="s">
        <v>124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>
      <c r="A514" s="26" t="s">
        <v>124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>
      <c r="A515" s="26" t="s">
        <v>124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>
      <c r="A516" s="26" t="s">
        <v>124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>
      <c r="A517" s="26" t="s">
        <v>124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>
      <c r="A518" s="26" t="s">
        <v>124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>
      <c r="A519" s="26" t="s">
        <v>124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>
      <c r="A520" s="26" t="s">
        <v>124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>
      <c r="A521" s="26" t="s">
        <v>124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>
      <c r="A522" s="26" t="s">
        <v>124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>
      <c r="A523" s="26" t="s">
        <v>124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>
      <c r="A524" s="26" t="s">
        <v>124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>
      <c r="A525" s="26" t="s">
        <v>124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>
      <c r="A526" s="26" t="s">
        <v>124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>
      <c r="A527" s="26" t="s">
        <v>124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>
      <c r="A528" s="26" t="s">
        <v>124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>
      <c r="A529" s="26" t="s">
        <v>124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>
      <c r="A530" s="26" t="s">
        <v>124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>
      <c r="A531" s="26" t="s">
        <v>124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>
      <c r="A532" s="26" t="s">
        <v>124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>
      <c r="A533" s="26" t="s">
        <v>124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>
      <c r="A534" s="26" t="s">
        <v>124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>
      <c r="A535" s="26" t="s">
        <v>124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>
      <c r="A536" s="26" t="s">
        <v>124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>
      <c r="A537" s="26" t="s">
        <v>124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>
      <c r="A538" s="26" t="s">
        <v>124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126</v>
      </c>
      <c r="I538"/>
    </row>
    <row r="539" spans="1:9">
      <c r="A539" s="26" t="s">
        <v>124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126</v>
      </c>
      <c r="I539"/>
    </row>
    <row r="540" spans="1:9">
      <c r="A540" s="26" t="s">
        <v>124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126</v>
      </c>
      <c r="I540"/>
    </row>
    <row r="541" spans="1:9">
      <c r="A541" s="26" t="s">
        <v>124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126</v>
      </c>
      <c r="I541"/>
    </row>
    <row r="542" spans="1:9">
      <c r="A542" s="26" t="s">
        <v>124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126</v>
      </c>
      <c r="I542"/>
    </row>
    <row r="543" spans="1:9">
      <c r="A543" s="26" t="s">
        <v>124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126</v>
      </c>
      <c r="I543"/>
    </row>
    <row r="544" spans="1:9">
      <c r="A544" s="26" t="s">
        <v>124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126</v>
      </c>
      <c r="I544"/>
    </row>
    <row r="545" spans="1:9">
      <c r="A545" s="26" t="s">
        <v>124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126</v>
      </c>
      <c r="I545"/>
    </row>
    <row r="546" spans="1:9">
      <c r="A546" s="26" t="s">
        <v>124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126</v>
      </c>
      <c r="I546"/>
    </row>
    <row r="547" spans="1:9">
      <c r="A547" s="26" t="s">
        <v>124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126</v>
      </c>
      <c r="I547"/>
    </row>
    <row r="548" spans="1:9">
      <c r="A548" s="26" t="s">
        <v>124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126</v>
      </c>
      <c r="I548"/>
    </row>
    <row r="549" spans="1:9">
      <c r="A549" s="26" t="s">
        <v>124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126</v>
      </c>
      <c r="I549"/>
    </row>
    <row r="550" spans="1:9">
      <c r="A550" s="26" t="s">
        <v>124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126</v>
      </c>
      <c r="I550"/>
    </row>
    <row r="551" spans="1:9">
      <c r="A551" s="26" t="s">
        <v>124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126</v>
      </c>
      <c r="I551"/>
    </row>
    <row r="552" spans="1:9">
      <c r="A552" s="26" t="s">
        <v>124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126</v>
      </c>
      <c r="I552"/>
    </row>
    <row r="553" spans="1:9" ht="13.5" thickBot="1">
      <c r="A553" s="30" t="s">
        <v>124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126</v>
      </c>
      <c r="I553"/>
    </row>
    <row r="554" spans="1:9">
      <c r="H554"/>
      <c r="I554"/>
    </row>
    <row r="555" spans="1:9">
      <c r="H555"/>
      <c r="I555"/>
    </row>
    <row r="556" spans="1:9">
      <c r="H556"/>
      <c r="I556"/>
    </row>
    <row r="557" spans="1:9">
      <c r="H557"/>
      <c r="I557"/>
    </row>
    <row r="558" spans="1:9">
      <c r="H558"/>
      <c r="I558"/>
    </row>
    <row r="559" spans="1:9">
      <c r="H559"/>
      <c r="I559"/>
    </row>
    <row r="560" spans="1:9">
      <c r="H560"/>
      <c r="I560"/>
    </row>
    <row r="561" spans="8:9">
      <c r="H561"/>
      <c r="I561"/>
    </row>
    <row r="562" spans="8:9">
      <c r="H562"/>
      <c r="I562"/>
    </row>
    <row r="563" spans="8:9">
      <c r="H563"/>
      <c r="I563"/>
    </row>
    <row r="564" spans="8:9">
      <c r="H564"/>
      <c r="I564"/>
    </row>
    <row r="565" spans="8:9">
      <c r="H565"/>
      <c r="I565"/>
    </row>
    <row r="566" spans="8:9">
      <c r="H566"/>
      <c r="I566"/>
    </row>
    <row r="567" spans="8:9">
      <c r="H567"/>
      <c r="I567"/>
    </row>
    <row r="568" spans="8:9">
      <c r="H568"/>
      <c r="I568"/>
    </row>
    <row r="569" spans="8:9">
      <c r="H569"/>
      <c r="I569"/>
    </row>
    <row r="570" spans="8:9">
      <c r="H570"/>
      <c r="I570"/>
    </row>
    <row r="571" spans="8:9">
      <c r="H571"/>
      <c r="I571"/>
    </row>
    <row r="572" spans="8:9">
      <c r="H572"/>
      <c r="I572"/>
    </row>
    <row r="573" spans="8:9">
      <c r="H573"/>
      <c r="I573"/>
    </row>
    <row r="574" spans="8:9">
      <c r="H574"/>
      <c r="I574"/>
    </row>
    <row r="575" spans="8:9">
      <c r="H575"/>
      <c r="I575"/>
    </row>
    <row r="576" spans="8:9">
      <c r="H576"/>
      <c r="I576"/>
    </row>
    <row r="577" spans="8:9">
      <c r="H577"/>
      <c r="I577"/>
    </row>
    <row r="578" spans="8:9">
      <c r="H578"/>
      <c r="I578"/>
    </row>
    <row r="579" spans="8:9">
      <c r="H579"/>
      <c r="I579"/>
    </row>
    <row r="580" spans="8:9">
      <c r="H580"/>
      <c r="I580"/>
    </row>
    <row r="581" spans="8:9">
      <c r="H581"/>
      <c r="I581"/>
    </row>
    <row r="582" spans="8:9">
      <c r="H582"/>
      <c r="I582"/>
    </row>
    <row r="583" spans="8:9">
      <c r="H583"/>
      <c r="I583"/>
    </row>
    <row r="584" spans="8:9">
      <c r="H584"/>
      <c r="I584"/>
    </row>
    <row r="585" spans="8:9">
      <c r="H585"/>
      <c r="I585"/>
    </row>
    <row r="586" spans="8:9">
      <c r="H586"/>
      <c r="I586"/>
    </row>
    <row r="587" spans="8:9">
      <c r="H587"/>
      <c r="I587"/>
    </row>
    <row r="588" spans="8:9">
      <c r="H588"/>
      <c r="I588"/>
    </row>
    <row r="589" spans="8:9">
      <c r="H589"/>
      <c r="I589"/>
    </row>
    <row r="590" spans="8:9">
      <c r="H590"/>
      <c r="I590"/>
    </row>
    <row r="591" spans="8:9">
      <c r="H591"/>
      <c r="I591"/>
    </row>
    <row r="592" spans="8:9">
      <c r="H592"/>
      <c r="I592"/>
    </row>
    <row r="593" spans="8:9">
      <c r="H593"/>
      <c r="I593"/>
    </row>
    <row r="594" spans="8:9">
      <c r="H594"/>
      <c r="I594"/>
    </row>
    <row r="595" spans="8:9">
      <c r="H595"/>
      <c r="I595"/>
    </row>
    <row r="596" spans="8:9">
      <c r="H596"/>
      <c r="I596"/>
    </row>
    <row r="597" spans="8:9">
      <c r="H597"/>
      <c r="I597"/>
    </row>
    <row r="598" spans="8:9">
      <c r="H598"/>
      <c r="I598"/>
    </row>
    <row r="599" spans="8:9">
      <c r="H599"/>
      <c r="I599"/>
    </row>
    <row r="600" spans="8:9">
      <c r="H600"/>
      <c r="I600"/>
    </row>
    <row r="601" spans="8:9">
      <c r="H601"/>
      <c r="I601"/>
    </row>
    <row r="602" spans="8:9">
      <c r="H602"/>
      <c r="I602"/>
    </row>
    <row r="603" spans="8:9">
      <c r="H603"/>
      <c r="I603"/>
    </row>
    <row r="604" spans="8:9">
      <c r="H604"/>
      <c r="I604"/>
    </row>
    <row r="605" spans="8:9">
      <c r="H605"/>
      <c r="I605"/>
    </row>
    <row r="606" spans="8:9">
      <c r="H606"/>
      <c r="I606"/>
    </row>
    <row r="607" spans="8:9">
      <c r="H607"/>
      <c r="I607"/>
    </row>
    <row r="608" spans="8:9">
      <c r="H608"/>
      <c r="I608"/>
    </row>
    <row r="609" spans="8:9">
      <c r="H609"/>
      <c r="I609"/>
    </row>
    <row r="610" spans="8:9">
      <c r="H610"/>
      <c r="I610"/>
    </row>
    <row r="611" spans="8:9">
      <c r="H611"/>
      <c r="I611"/>
    </row>
    <row r="612" spans="8:9">
      <c r="H612"/>
      <c r="I612"/>
    </row>
    <row r="613" spans="8:9">
      <c r="H613"/>
      <c r="I613"/>
    </row>
    <row r="614" spans="8:9">
      <c r="H614"/>
      <c r="I614"/>
    </row>
    <row r="615" spans="8:9">
      <c r="H615"/>
      <c r="I615"/>
    </row>
    <row r="616" spans="8:9">
      <c r="H616"/>
      <c r="I616"/>
    </row>
    <row r="617" spans="8:9">
      <c r="H617"/>
      <c r="I617"/>
    </row>
    <row r="618" spans="8:9">
      <c r="H618"/>
      <c r="I618"/>
    </row>
    <row r="619" spans="8:9">
      <c r="H619"/>
      <c r="I619"/>
    </row>
    <row r="620" spans="8:9">
      <c r="H620"/>
      <c r="I620"/>
    </row>
    <row r="621" spans="8:9">
      <c r="H621"/>
      <c r="I621"/>
    </row>
    <row r="622" spans="8:9">
      <c r="H622"/>
      <c r="I622"/>
    </row>
    <row r="623" spans="8:9">
      <c r="H623"/>
      <c r="I623"/>
    </row>
    <row r="624" spans="8:9">
      <c r="H624"/>
      <c r="I624"/>
    </row>
    <row r="625" spans="8:9">
      <c r="H625"/>
      <c r="I625"/>
    </row>
    <row r="626" spans="8:9">
      <c r="H626"/>
      <c r="I626"/>
    </row>
    <row r="627" spans="8:9">
      <c r="H627"/>
      <c r="I627"/>
    </row>
    <row r="628" spans="8:9">
      <c r="H628"/>
      <c r="I628"/>
    </row>
    <row r="629" spans="8:9">
      <c r="H629"/>
      <c r="I629"/>
    </row>
    <row r="630" spans="8:9">
      <c r="H630"/>
      <c r="I630"/>
    </row>
    <row r="631" spans="8:9">
      <c r="H631"/>
      <c r="I631"/>
    </row>
    <row r="632" spans="8:9">
      <c r="H632"/>
      <c r="I632"/>
    </row>
    <row r="633" spans="8:9">
      <c r="H633"/>
      <c r="I633"/>
    </row>
    <row r="634" spans="8:9">
      <c r="H634"/>
      <c r="I634"/>
    </row>
    <row r="635" spans="8:9">
      <c r="H635"/>
      <c r="I635"/>
    </row>
    <row r="636" spans="8:9">
      <c r="H636"/>
      <c r="I636"/>
    </row>
    <row r="637" spans="8:9">
      <c r="H637"/>
      <c r="I637"/>
    </row>
    <row r="638" spans="8:9">
      <c r="H638"/>
      <c r="I638"/>
    </row>
    <row r="639" spans="8:9">
      <c r="H639"/>
      <c r="I639"/>
    </row>
    <row r="640" spans="8:9">
      <c r="H640"/>
      <c r="I640"/>
    </row>
    <row r="641" spans="8:9">
      <c r="H641"/>
      <c r="I641"/>
    </row>
    <row r="642" spans="8:9">
      <c r="H642"/>
      <c r="I642"/>
    </row>
    <row r="643" spans="8:9">
      <c r="H643"/>
      <c r="I643"/>
    </row>
    <row r="644" spans="8:9">
      <c r="H644"/>
      <c r="I644"/>
    </row>
    <row r="645" spans="8:9">
      <c r="H645"/>
      <c r="I645"/>
    </row>
    <row r="646" spans="8:9">
      <c r="H646"/>
      <c r="I646"/>
    </row>
    <row r="647" spans="8:9">
      <c r="H647"/>
      <c r="I647"/>
    </row>
    <row r="648" spans="8:9">
      <c r="H648"/>
      <c r="I648"/>
    </row>
    <row r="649" spans="8:9">
      <c r="H649"/>
      <c r="I649"/>
    </row>
    <row r="650" spans="8:9">
      <c r="H650"/>
      <c r="I650"/>
    </row>
    <row r="651" spans="8:9">
      <c r="H651"/>
      <c r="I651"/>
    </row>
    <row r="652" spans="8:9">
      <c r="H652"/>
      <c r="I652"/>
    </row>
    <row r="653" spans="8:9">
      <c r="H653"/>
      <c r="I653"/>
    </row>
    <row r="654" spans="8:9">
      <c r="H654"/>
      <c r="I654"/>
    </row>
    <row r="655" spans="8:9">
      <c r="H655"/>
      <c r="I655"/>
    </row>
    <row r="656" spans="8:9">
      <c r="H656"/>
      <c r="I656"/>
    </row>
    <row r="657" spans="8:9">
      <c r="H657"/>
      <c r="I657"/>
    </row>
    <row r="658" spans="8:9">
      <c r="H658"/>
      <c r="I658"/>
    </row>
    <row r="659" spans="8:9">
      <c r="H659"/>
      <c r="I659"/>
    </row>
    <row r="660" spans="8:9">
      <c r="H660"/>
      <c r="I660"/>
    </row>
    <row r="661" spans="8:9">
      <c r="H661"/>
      <c r="I661"/>
    </row>
    <row r="662" spans="8:9">
      <c r="H662"/>
      <c r="I662"/>
    </row>
    <row r="663" spans="8:9">
      <c r="H663"/>
      <c r="I663"/>
    </row>
    <row r="664" spans="8:9">
      <c r="H664"/>
      <c r="I664"/>
    </row>
    <row r="665" spans="8:9">
      <c r="H665"/>
      <c r="I665"/>
    </row>
    <row r="666" spans="8:9">
      <c r="H666"/>
      <c r="I666"/>
    </row>
    <row r="667" spans="8:9">
      <c r="H667"/>
      <c r="I667"/>
    </row>
    <row r="668" spans="8:9">
      <c r="H668"/>
      <c r="I668"/>
    </row>
    <row r="669" spans="8:9">
      <c r="H669"/>
      <c r="I669"/>
    </row>
    <row r="670" spans="8:9">
      <c r="H670"/>
      <c r="I670"/>
    </row>
    <row r="671" spans="8:9">
      <c r="H671"/>
      <c r="I671"/>
    </row>
    <row r="672" spans="8:9">
      <c r="H672"/>
      <c r="I672"/>
    </row>
    <row r="673" spans="1:9">
      <c r="H673"/>
      <c r="I673"/>
    </row>
    <row r="674" spans="1:9">
      <c r="H674"/>
      <c r="I674"/>
    </row>
    <row r="675" spans="1:9">
      <c r="H675"/>
      <c r="I675"/>
    </row>
    <row r="676" spans="1:9">
      <c r="H676"/>
      <c r="I676"/>
    </row>
    <row r="677" spans="1:9">
      <c r="H677"/>
      <c r="I677"/>
    </row>
    <row r="678" spans="1:9">
      <c r="H678"/>
      <c r="I678"/>
    </row>
    <row r="679" spans="1:9">
      <c r="H679"/>
      <c r="I679"/>
    </row>
    <row r="680" spans="1:9">
      <c r="H680"/>
      <c r="I680"/>
    </row>
    <row r="681" spans="1:9">
      <c r="H681"/>
      <c r="I681"/>
    </row>
    <row r="682" spans="1:9">
      <c r="A682" s="5"/>
      <c r="B682" s="1"/>
      <c r="C682" s="1"/>
      <c r="D682" s="1"/>
      <c r="E682" s="1"/>
      <c r="F682" s="1"/>
      <c r="H682"/>
      <c r="I682"/>
    </row>
    <row r="683" spans="1:9">
      <c r="A683" s="5"/>
      <c r="B683" s="1"/>
      <c r="C683" s="1"/>
      <c r="D683" s="1"/>
      <c r="E683" s="1"/>
      <c r="F683" s="1"/>
      <c r="H683"/>
      <c r="I683"/>
    </row>
    <row r="684" spans="1:9">
      <c r="A684" s="5"/>
      <c r="B684" s="1"/>
      <c r="C684" s="1"/>
      <c r="D684" s="1"/>
      <c r="E684" s="1"/>
      <c r="F684" s="1"/>
      <c r="H684"/>
      <c r="I684"/>
    </row>
    <row r="685" spans="1:9">
      <c r="A685" s="5"/>
      <c r="B685" s="1"/>
      <c r="C685" s="1"/>
      <c r="D685" s="1"/>
      <c r="E685" s="1"/>
      <c r="F685" s="1"/>
      <c r="H685"/>
      <c r="I685"/>
    </row>
    <row r="686" spans="1:9">
      <c r="A686" s="5"/>
      <c r="B686" s="1"/>
      <c r="C686" s="1"/>
      <c r="D686" s="1"/>
      <c r="E686" s="1"/>
      <c r="F686" s="1"/>
      <c r="H686"/>
      <c r="I686"/>
    </row>
    <row r="687" spans="1:9">
      <c r="A687" s="5"/>
      <c r="B687" s="1"/>
      <c r="C687" s="1"/>
      <c r="D687" s="1"/>
      <c r="E687" s="1"/>
      <c r="F687" s="1"/>
      <c r="H687"/>
      <c r="I687"/>
    </row>
    <row r="688" spans="1:9">
      <c r="A688" s="5"/>
      <c r="B688" s="1"/>
      <c r="C688" s="1"/>
      <c r="D688" s="1"/>
      <c r="E688" s="1"/>
      <c r="F688" s="1"/>
      <c r="H688"/>
      <c r="I688"/>
    </row>
    <row r="689" spans="1:9">
      <c r="A689" s="5"/>
      <c r="B689" s="1"/>
      <c r="C689" s="1"/>
      <c r="D689" s="1"/>
      <c r="E689" s="1"/>
      <c r="F689" s="1"/>
      <c r="H689"/>
      <c r="I689"/>
    </row>
    <row r="690" spans="1:9">
      <c r="A690" s="5"/>
      <c r="B690" s="1"/>
      <c r="C690" s="1"/>
      <c r="D690" s="1"/>
      <c r="E690" s="1"/>
      <c r="F690" s="1"/>
      <c r="H690"/>
      <c r="I690"/>
    </row>
    <row r="691" spans="1:9">
      <c r="A691" s="5"/>
      <c r="B691" s="1"/>
      <c r="C691" s="1"/>
      <c r="D691" s="1"/>
      <c r="E691" s="1"/>
      <c r="F691" s="1"/>
      <c r="H691"/>
      <c r="I691"/>
    </row>
    <row r="692" spans="1:9">
      <c r="A692" s="5"/>
      <c r="B692" s="1"/>
      <c r="C692" s="1"/>
      <c r="D692" s="1"/>
      <c r="E692" s="1"/>
      <c r="F692" s="1"/>
      <c r="H692"/>
      <c r="I692"/>
    </row>
    <row r="693" spans="1:9">
      <c r="A693" s="5"/>
      <c r="B693" s="1"/>
      <c r="C693" s="1"/>
      <c r="D693" s="1"/>
      <c r="E693" s="1"/>
      <c r="F693" s="1"/>
      <c r="H693"/>
      <c r="I693"/>
    </row>
    <row r="694" spans="1:9">
      <c r="A694" s="5"/>
      <c r="B694" s="1"/>
      <c r="C694" s="1"/>
      <c r="D694" s="1"/>
      <c r="E694" s="1"/>
      <c r="F694" s="1"/>
      <c r="H694"/>
      <c r="I694"/>
    </row>
    <row r="695" spans="1:9">
      <c r="A695" s="5"/>
      <c r="B695" s="1"/>
      <c r="C695" s="1"/>
      <c r="D695" s="1"/>
      <c r="E695" s="1"/>
      <c r="F695" s="1"/>
      <c r="H695"/>
      <c r="I695"/>
    </row>
    <row r="696" spans="1:9">
      <c r="A696" s="5"/>
      <c r="B696" s="1"/>
      <c r="C696" s="1"/>
      <c r="D696" s="1"/>
      <c r="E696" s="1"/>
      <c r="F696" s="1"/>
      <c r="H696"/>
      <c r="I696"/>
    </row>
    <row r="697" spans="1:9">
      <c r="A697" s="5"/>
      <c r="B697" s="1"/>
      <c r="C697" s="1"/>
      <c r="D697" s="1"/>
      <c r="E697" s="1"/>
      <c r="F697" s="1"/>
      <c r="H697"/>
      <c r="I697"/>
    </row>
    <row r="698" spans="1:9">
      <c r="A698" s="5"/>
      <c r="B698" s="1"/>
      <c r="C698" s="1"/>
      <c r="D698" s="1"/>
      <c r="E698" s="1"/>
      <c r="F698" s="1"/>
      <c r="H698"/>
      <c r="I698"/>
    </row>
    <row r="699" spans="1:9">
      <c r="A699" s="5"/>
      <c r="B699" s="1"/>
      <c r="C699" s="1"/>
      <c r="D699" s="1"/>
      <c r="E699" s="1"/>
      <c r="F699" s="1"/>
      <c r="H699"/>
      <c r="I699"/>
    </row>
    <row r="700" spans="1:9">
      <c r="A700" s="5"/>
      <c r="B700" s="1"/>
      <c r="C700" s="1"/>
      <c r="D700" s="1"/>
      <c r="E700" s="1"/>
      <c r="F700" s="1"/>
      <c r="H700"/>
      <c r="I700"/>
    </row>
    <row r="701" spans="1:9">
      <c r="A701" s="5"/>
      <c r="B701" s="1"/>
      <c r="C701" s="1"/>
      <c r="D701" s="1"/>
      <c r="E701" s="1"/>
      <c r="F701" s="1"/>
      <c r="H701"/>
      <c r="I701"/>
    </row>
    <row r="702" spans="1:9">
      <c r="A702" s="5"/>
      <c r="B702" s="1"/>
      <c r="C702" s="1"/>
      <c r="D702" s="1"/>
      <c r="E702" s="1"/>
      <c r="F702" s="1"/>
      <c r="H702"/>
      <c r="I702"/>
    </row>
    <row r="703" spans="1:9">
      <c r="A703" s="5"/>
      <c r="B703" s="1"/>
      <c r="C703" s="1"/>
      <c r="D703" s="1"/>
      <c r="E703" s="1"/>
      <c r="F703" s="1"/>
      <c r="H703"/>
      <c r="I703"/>
    </row>
    <row r="704" spans="1:9">
      <c r="A704" s="5"/>
      <c r="B704" s="1"/>
      <c r="C704" s="1"/>
      <c r="D704" s="1"/>
      <c r="E704" s="1"/>
      <c r="F704" s="1"/>
      <c r="H704"/>
      <c r="I704"/>
    </row>
    <row r="705" spans="1:9">
      <c r="A705" s="5"/>
      <c r="B705" s="1"/>
      <c r="C705" s="1"/>
      <c r="D705" s="1"/>
      <c r="E705" s="1"/>
      <c r="F705" s="1"/>
      <c r="H705"/>
      <c r="I705"/>
    </row>
    <row r="706" spans="1:9">
      <c r="A706" s="5"/>
      <c r="B706" s="1"/>
      <c r="C706" s="1"/>
      <c r="D706" s="1"/>
      <c r="E706" s="1"/>
      <c r="F706" s="1"/>
      <c r="H706"/>
      <c r="I706"/>
    </row>
    <row r="707" spans="1:9">
      <c r="A707" s="5"/>
      <c r="B707" s="1"/>
      <c r="C707" s="1"/>
      <c r="D707" s="1"/>
      <c r="E707" s="1"/>
      <c r="F707" s="1"/>
      <c r="H707"/>
      <c r="I707"/>
    </row>
    <row r="708" spans="1:9">
      <c r="A708" s="5"/>
      <c r="B708" s="1"/>
      <c r="C708" s="1"/>
      <c r="D708" s="1"/>
      <c r="E708" s="1"/>
      <c r="F708" s="1"/>
      <c r="H708"/>
      <c r="I708"/>
    </row>
    <row r="709" spans="1:9">
      <c r="A709" s="5"/>
      <c r="B709" s="1"/>
      <c r="C709" s="1"/>
      <c r="D709" s="1"/>
      <c r="E709" s="1"/>
      <c r="F709" s="1"/>
      <c r="H709"/>
      <c r="I709"/>
    </row>
    <row r="710" spans="1:9">
      <c r="A710" s="5"/>
      <c r="B710" s="1"/>
      <c r="C710" s="1"/>
      <c r="D710" s="1"/>
      <c r="E710" s="1"/>
      <c r="F710" s="1"/>
      <c r="H710"/>
      <c r="I710"/>
    </row>
    <row r="711" spans="1:9">
      <c r="A711" s="5"/>
      <c r="B711" s="1"/>
      <c r="C711" s="1"/>
      <c r="D711" s="1"/>
      <c r="E711" s="1"/>
      <c r="F711" s="1"/>
      <c r="H711"/>
      <c r="I711"/>
    </row>
    <row r="712" spans="1:9">
      <c r="A712" s="5"/>
      <c r="B712" s="1"/>
      <c r="C712" s="1"/>
      <c r="D712" s="1"/>
      <c r="E712" s="1"/>
      <c r="F712" s="1"/>
      <c r="H712"/>
      <c r="I712"/>
    </row>
    <row r="713" spans="1:9">
      <c r="A713" s="5"/>
      <c r="B713" s="1"/>
      <c r="C713" s="1"/>
      <c r="D713" s="1"/>
      <c r="E713" s="1"/>
      <c r="F713" s="1"/>
      <c r="H713"/>
      <c r="I713"/>
    </row>
    <row r="714" spans="1:9">
      <c r="A714" s="5"/>
      <c r="B714" s="1"/>
      <c r="C714" s="1"/>
      <c r="D714" s="1"/>
      <c r="E714" s="1"/>
      <c r="F714" s="1"/>
      <c r="H714"/>
      <c r="I714"/>
    </row>
    <row r="715" spans="1:9">
      <c r="A715" s="5"/>
      <c r="B715" s="1"/>
      <c r="C715" s="1"/>
      <c r="D715" s="1"/>
      <c r="E715" s="1"/>
      <c r="F715" s="1"/>
      <c r="H715"/>
      <c r="I715"/>
    </row>
    <row r="716" spans="1:9">
      <c r="A716" s="5"/>
      <c r="B716" s="1"/>
      <c r="C716" s="1"/>
      <c r="D716" s="1"/>
      <c r="E716" s="1"/>
      <c r="F716" s="1"/>
      <c r="H716"/>
      <c r="I716"/>
    </row>
    <row r="717" spans="1:9">
      <c r="A717" s="5"/>
      <c r="B717" s="1"/>
      <c r="C717" s="1"/>
      <c r="D717" s="1"/>
      <c r="E717" s="1"/>
      <c r="F717" s="1"/>
      <c r="H717"/>
      <c r="I717"/>
    </row>
    <row r="718" spans="1:9">
      <c r="A718" s="5"/>
      <c r="B718" s="1"/>
      <c r="C718" s="1"/>
      <c r="D718" s="1"/>
      <c r="E718" s="1"/>
      <c r="F718" s="1"/>
      <c r="H718"/>
      <c r="I718"/>
    </row>
    <row r="719" spans="1:9">
      <c r="A719" s="5"/>
      <c r="B719" s="1"/>
      <c r="C719" s="1"/>
      <c r="D719" s="1"/>
      <c r="E719" s="1"/>
      <c r="F719" s="1"/>
      <c r="H719"/>
      <c r="I719"/>
    </row>
    <row r="720" spans="1:9">
      <c r="A720" s="5"/>
      <c r="B720" s="1"/>
      <c r="C720" s="1"/>
      <c r="D720" s="1"/>
      <c r="E720" s="1"/>
      <c r="F720" s="1"/>
      <c r="H720"/>
      <c r="I720"/>
    </row>
    <row r="721" spans="1:9">
      <c r="A721" s="5"/>
      <c r="B721" s="1"/>
      <c r="C721" s="1"/>
      <c r="D721" s="1"/>
      <c r="E721" s="1"/>
      <c r="F721" s="1"/>
      <c r="H721"/>
      <c r="I721"/>
    </row>
    <row r="722" spans="1:9">
      <c r="A722" s="5"/>
      <c r="B722" s="1"/>
      <c r="C722" s="1"/>
      <c r="D722" s="1"/>
      <c r="E722" s="1"/>
      <c r="F722" s="1"/>
      <c r="H722"/>
      <c r="I722"/>
    </row>
    <row r="723" spans="1:9">
      <c r="A723" s="5"/>
      <c r="B723" s="1"/>
      <c r="C723" s="1"/>
      <c r="D723" s="1"/>
      <c r="E723" s="1"/>
      <c r="F723" s="1"/>
      <c r="H723"/>
      <c r="I723"/>
    </row>
    <row r="724" spans="1:9">
      <c r="A724" s="5"/>
      <c r="B724" s="1"/>
      <c r="C724" s="1"/>
      <c r="D724" s="1"/>
      <c r="E724" s="1"/>
      <c r="F724" s="1"/>
      <c r="H724"/>
      <c r="I724"/>
    </row>
    <row r="725" spans="1:9">
      <c r="A725" s="5"/>
      <c r="B725" s="1"/>
      <c r="C725" s="1"/>
      <c r="D725" s="1"/>
      <c r="E725" s="1"/>
      <c r="F725" s="1"/>
      <c r="H725"/>
      <c r="I725"/>
    </row>
    <row r="726" spans="1:9">
      <c r="A726" s="5"/>
      <c r="B726" s="1"/>
      <c r="C726" s="1"/>
      <c r="D726" s="1"/>
      <c r="E726" s="1"/>
      <c r="F726" s="1"/>
      <c r="H726"/>
      <c r="I726"/>
    </row>
    <row r="727" spans="1:9">
      <c r="A727" s="5"/>
      <c r="B727" s="1"/>
      <c r="C727" s="1"/>
      <c r="D727" s="1"/>
      <c r="E727" s="1"/>
      <c r="F727" s="1"/>
      <c r="H727"/>
      <c r="I727"/>
    </row>
    <row r="728" spans="1:9">
      <c r="A728" s="5"/>
      <c r="B728" s="1"/>
      <c r="C728" s="1"/>
      <c r="D728" s="1"/>
      <c r="E728" s="1"/>
      <c r="F728" s="1"/>
      <c r="H728"/>
      <c r="I728"/>
    </row>
    <row r="729" spans="1:9">
      <c r="A729" s="5"/>
      <c r="B729" s="1"/>
      <c r="C729" s="1"/>
      <c r="D729" s="1"/>
      <c r="E729" s="1"/>
      <c r="F729" s="1"/>
      <c r="H729"/>
      <c r="I729"/>
    </row>
    <row r="730" spans="1:9">
      <c r="A730" s="5"/>
      <c r="B730" s="1"/>
      <c r="C730" s="1"/>
      <c r="D730" s="1"/>
      <c r="E730" s="1"/>
      <c r="F730" s="1"/>
      <c r="H730"/>
      <c r="I730"/>
    </row>
    <row r="731" spans="1:9">
      <c r="A731" s="5"/>
      <c r="B731" s="1"/>
      <c r="C731" s="1"/>
      <c r="D731" s="1"/>
      <c r="E731" s="1"/>
      <c r="F731" s="1"/>
      <c r="H731"/>
      <c r="I731"/>
    </row>
    <row r="732" spans="1:9">
      <c r="A732" s="5"/>
      <c r="B732" s="1"/>
      <c r="C732" s="1"/>
      <c r="D732" s="1"/>
      <c r="E732" s="1"/>
      <c r="F732" s="1"/>
      <c r="H732"/>
      <c r="I732"/>
    </row>
    <row r="733" spans="1:9">
      <c r="A733" s="5"/>
      <c r="B733" s="1"/>
      <c r="C733" s="1"/>
      <c r="D733" s="1"/>
      <c r="E733" s="1"/>
      <c r="F733" s="1"/>
      <c r="H733"/>
      <c r="I733"/>
    </row>
    <row r="734" spans="1:9">
      <c r="A734" s="5"/>
      <c r="B734" s="1"/>
      <c r="C734" s="1"/>
      <c r="D734" s="1"/>
      <c r="E734" s="1"/>
      <c r="F734" s="1"/>
      <c r="H734"/>
      <c r="I734"/>
    </row>
    <row r="735" spans="1:9">
      <c r="A735" s="5"/>
      <c r="B735" s="1"/>
      <c r="C735" s="1"/>
      <c r="D735" s="1"/>
      <c r="E735" s="1"/>
      <c r="F735" s="1"/>
      <c r="H735"/>
      <c r="I735"/>
    </row>
    <row r="736" spans="1:9">
      <c r="A736" s="5"/>
      <c r="B736" s="1"/>
      <c r="C736" s="1"/>
      <c r="D736" s="1"/>
      <c r="E736" s="1"/>
      <c r="F736" s="1"/>
      <c r="H736"/>
      <c r="I736"/>
    </row>
    <row r="737" spans="1:9">
      <c r="A737" s="5"/>
      <c r="B737" s="1"/>
      <c r="C737" s="1"/>
      <c r="D737" s="1"/>
      <c r="E737" s="1"/>
      <c r="F737" s="1"/>
      <c r="H737"/>
      <c r="I737"/>
    </row>
    <row r="738" spans="1:9">
      <c r="A738" s="5"/>
      <c r="B738" s="1"/>
      <c r="C738" s="1"/>
      <c r="D738" s="1"/>
      <c r="E738" s="1"/>
      <c r="F738" s="1"/>
      <c r="H738"/>
      <c r="I738"/>
    </row>
    <row r="739" spans="1:9">
      <c r="A739" s="5"/>
      <c r="B739" s="1"/>
      <c r="C739" s="1"/>
      <c r="D739" s="1"/>
      <c r="E739" s="1"/>
      <c r="F739" s="1"/>
      <c r="H739"/>
      <c r="I739"/>
    </row>
    <row r="740" spans="1:9">
      <c r="A740" s="5"/>
      <c r="B740" s="1"/>
      <c r="C740" s="1"/>
      <c r="D740" s="1"/>
      <c r="E740" s="1"/>
      <c r="F740" s="1"/>
      <c r="H740"/>
      <c r="I740"/>
    </row>
    <row r="741" spans="1:9">
      <c r="A741" s="5"/>
      <c r="B741" s="1"/>
      <c r="C741" s="1"/>
      <c r="D741" s="1"/>
      <c r="E741" s="1"/>
      <c r="F741" s="1"/>
      <c r="H741"/>
      <c r="I741"/>
    </row>
    <row r="742" spans="1:9">
      <c r="A742" s="5"/>
      <c r="B742" s="1"/>
      <c r="C742" s="1"/>
      <c r="D742" s="1"/>
      <c r="E742" s="1"/>
      <c r="F742" s="1"/>
      <c r="H742"/>
      <c r="I742"/>
    </row>
    <row r="743" spans="1:9">
      <c r="A743" s="5"/>
      <c r="B743" s="1"/>
      <c r="C743" s="1"/>
      <c r="D743" s="1"/>
      <c r="E743" s="1"/>
      <c r="F743" s="1"/>
      <c r="H743"/>
      <c r="I743"/>
    </row>
    <row r="744" spans="1:9">
      <c r="A744" s="5"/>
      <c r="B744" s="1"/>
      <c r="C744" s="1"/>
      <c r="D744" s="1"/>
      <c r="E744" s="1"/>
      <c r="F744" s="1"/>
      <c r="H744"/>
      <c r="I744"/>
    </row>
    <row r="745" spans="1:9">
      <c r="A745" s="5"/>
      <c r="B745" s="1"/>
      <c r="C745" s="1"/>
      <c r="D745" s="1"/>
      <c r="E745" s="1"/>
      <c r="F745" s="1"/>
      <c r="H745"/>
      <c r="I745"/>
    </row>
    <row r="746" spans="1:9">
      <c r="A746" s="3"/>
      <c r="B746" s="3"/>
      <c r="C746" s="3"/>
      <c r="D746" s="3"/>
      <c r="E746" s="3"/>
      <c r="F746" s="3"/>
      <c r="H746"/>
      <c r="I746"/>
    </row>
    <row r="747" spans="1:9">
      <c r="A747" s="3"/>
      <c r="B747" s="3"/>
      <c r="C747" s="3"/>
      <c r="D747" s="3"/>
      <c r="E747" s="3"/>
      <c r="F747" s="3"/>
      <c r="H747"/>
      <c r="I747"/>
    </row>
    <row r="748" spans="1:9">
      <c r="A748" s="3"/>
      <c r="B748" s="3"/>
      <c r="C748" s="3"/>
      <c r="D748" s="3"/>
      <c r="E748" s="3"/>
      <c r="F748" s="3"/>
      <c r="H748"/>
      <c r="I748"/>
    </row>
    <row r="749" spans="1:9">
      <c r="A749" s="3"/>
      <c r="B749" s="3"/>
      <c r="C749" s="3"/>
      <c r="D749" s="3"/>
      <c r="E749" s="3"/>
      <c r="F749" s="3"/>
      <c r="H749"/>
      <c r="I749"/>
    </row>
    <row r="750" spans="1:9">
      <c r="A750" s="3"/>
      <c r="B750" s="3"/>
      <c r="C750" s="3"/>
      <c r="D750" s="3"/>
      <c r="E750" s="3"/>
      <c r="F750" s="3"/>
      <c r="H750"/>
      <c r="I750"/>
    </row>
    <row r="751" spans="1:9">
      <c r="A751" s="3"/>
      <c r="B751" s="3"/>
      <c r="C751" s="3"/>
      <c r="D751" s="3"/>
      <c r="E751" s="3"/>
      <c r="F751" s="3"/>
      <c r="H751"/>
      <c r="I751"/>
    </row>
    <row r="752" spans="1:9">
      <c r="A752" s="3"/>
      <c r="B752" s="3"/>
      <c r="C752" s="3"/>
      <c r="D752" s="3"/>
      <c r="E752" s="3"/>
      <c r="F752" s="3"/>
      <c r="H752"/>
      <c r="I752"/>
    </row>
    <row r="753" spans="1:9">
      <c r="A753" s="3"/>
      <c r="B753" s="3"/>
      <c r="C753" s="3"/>
      <c r="D753" s="3"/>
      <c r="E753" s="3"/>
      <c r="F753" s="3"/>
      <c r="H753"/>
      <c r="I753"/>
    </row>
    <row r="754" spans="1:9">
      <c r="A754" s="3"/>
      <c r="B754" s="3"/>
      <c r="C754" s="3"/>
      <c r="D754" s="3"/>
      <c r="E754" s="3"/>
      <c r="F754" s="3"/>
      <c r="H754"/>
      <c r="I754"/>
    </row>
    <row r="755" spans="1:9">
      <c r="A755" s="3"/>
      <c r="B755" s="3"/>
      <c r="C755" s="3"/>
      <c r="D755" s="3"/>
      <c r="E755" s="3"/>
      <c r="F755" s="3"/>
      <c r="H755"/>
      <c r="I755"/>
    </row>
    <row r="756" spans="1:9">
      <c r="A756" s="3"/>
      <c r="B756" s="3"/>
      <c r="C756" s="3"/>
      <c r="D756" s="3"/>
      <c r="E756" s="3"/>
      <c r="F756" s="3"/>
      <c r="H756"/>
      <c r="I756"/>
    </row>
    <row r="757" spans="1:9">
      <c r="A757" s="3"/>
      <c r="B757" s="3"/>
      <c r="C757" s="3"/>
      <c r="D757" s="3"/>
      <c r="E757" s="3"/>
      <c r="F757" s="3"/>
      <c r="H757"/>
      <c r="I757"/>
    </row>
    <row r="758" spans="1:9">
      <c r="A758" s="3"/>
      <c r="B758" s="3"/>
      <c r="C758" s="3"/>
      <c r="D758" s="3"/>
      <c r="E758" s="3"/>
      <c r="F758" s="3"/>
      <c r="H758"/>
      <c r="I758"/>
    </row>
    <row r="759" spans="1:9">
      <c r="A759" s="3"/>
      <c r="B759" s="3"/>
      <c r="C759" s="3"/>
      <c r="D759" s="3"/>
      <c r="E759" s="3"/>
      <c r="F759" s="3"/>
      <c r="H759"/>
      <c r="I759"/>
    </row>
    <row r="760" spans="1:9">
      <c r="A760" s="3"/>
      <c r="B760" s="3"/>
      <c r="C760" s="3"/>
      <c r="D760" s="3"/>
      <c r="E760" s="3"/>
      <c r="F760" s="3"/>
      <c r="H760"/>
      <c r="I760"/>
    </row>
    <row r="761" spans="1:9">
      <c r="A761" s="3"/>
      <c r="B761" s="3"/>
      <c r="C761" s="3"/>
      <c r="D761" s="3"/>
      <c r="E761" s="3"/>
      <c r="F761" s="3"/>
      <c r="H761"/>
      <c r="I761"/>
    </row>
    <row r="762" spans="1:9">
      <c r="A762" s="3"/>
      <c r="B762" s="3"/>
      <c r="C762" s="3"/>
      <c r="D762" s="3"/>
      <c r="E762" s="3"/>
      <c r="F762" s="3"/>
      <c r="H762"/>
      <c r="I762"/>
    </row>
    <row r="763" spans="1:9">
      <c r="A763" s="3"/>
      <c r="B763" s="3"/>
      <c r="C763" s="3"/>
      <c r="D763" s="3"/>
      <c r="E763" s="3"/>
      <c r="F763" s="3"/>
      <c r="H763"/>
      <c r="I763"/>
    </row>
    <row r="764" spans="1:9">
      <c r="A764" s="3"/>
      <c r="B764" s="3"/>
      <c r="C764" s="3"/>
      <c r="D764" s="3"/>
      <c r="E764" s="3"/>
      <c r="F764" s="3"/>
      <c r="H764"/>
      <c r="I764"/>
    </row>
    <row r="765" spans="1:9">
      <c r="A765" s="3"/>
      <c r="B765" s="3"/>
      <c r="C765" s="3"/>
      <c r="D765" s="3"/>
      <c r="E765" s="3"/>
      <c r="F765" s="3"/>
      <c r="H765"/>
      <c r="I765"/>
    </row>
    <row r="766" spans="1:9">
      <c r="A766" s="3"/>
      <c r="B766" s="3"/>
      <c r="C766" s="3"/>
      <c r="D766" s="3"/>
      <c r="E766" s="3"/>
      <c r="F766" s="3"/>
      <c r="H766"/>
      <c r="I766"/>
    </row>
    <row r="767" spans="1:9">
      <c r="A767" s="3"/>
      <c r="B767" s="3"/>
      <c r="C767" s="3"/>
      <c r="D767" s="3"/>
      <c r="E767" s="3"/>
      <c r="F767" s="3"/>
      <c r="H767"/>
      <c r="I767"/>
    </row>
    <row r="768" spans="1:9">
      <c r="A768" s="3"/>
      <c r="B768" s="3"/>
      <c r="C768" s="3"/>
      <c r="D768" s="3"/>
      <c r="E768" s="3"/>
      <c r="F768" s="3"/>
      <c r="H768"/>
      <c r="I768"/>
    </row>
    <row r="769" spans="1:9">
      <c r="A769" s="3"/>
      <c r="B769" s="3"/>
      <c r="C769" s="3"/>
      <c r="D769" s="3"/>
      <c r="E769" s="3"/>
      <c r="F769" s="3"/>
      <c r="H769"/>
      <c r="I769"/>
    </row>
    <row r="770" spans="1:9">
      <c r="A770" s="3"/>
      <c r="B770" s="3"/>
      <c r="C770" s="3"/>
      <c r="D770" s="3"/>
      <c r="E770" s="3"/>
      <c r="F770" s="3"/>
      <c r="H770"/>
      <c r="I770"/>
    </row>
    <row r="771" spans="1:9">
      <c r="A771" s="3"/>
      <c r="B771" s="3"/>
      <c r="C771" s="3"/>
      <c r="D771" s="3"/>
      <c r="E771" s="3"/>
      <c r="F771" s="3"/>
      <c r="H771"/>
      <c r="I771"/>
    </row>
    <row r="772" spans="1:9">
      <c r="A772" s="3"/>
      <c r="B772" s="3"/>
      <c r="C772" s="3"/>
      <c r="D772" s="3"/>
      <c r="E772" s="3"/>
      <c r="F772" s="3"/>
      <c r="H772"/>
      <c r="I772"/>
    </row>
    <row r="773" spans="1:9">
      <c r="A773" s="3"/>
      <c r="B773" s="3"/>
      <c r="C773" s="3"/>
      <c r="D773" s="3"/>
      <c r="E773" s="3"/>
      <c r="F773" s="3"/>
      <c r="H773"/>
      <c r="I773"/>
    </row>
    <row r="774" spans="1:9">
      <c r="A774" s="3"/>
      <c r="B774" s="3"/>
      <c r="C774" s="3"/>
      <c r="D774" s="3"/>
      <c r="E774" s="3"/>
      <c r="F774" s="3"/>
      <c r="H774"/>
      <c r="I774"/>
    </row>
    <row r="775" spans="1:9">
      <c r="A775" s="3"/>
      <c r="B775" s="3"/>
      <c r="C775" s="3"/>
      <c r="D775" s="3"/>
      <c r="E775" s="3"/>
      <c r="F775" s="3"/>
      <c r="H775"/>
      <c r="I775"/>
    </row>
    <row r="776" spans="1:9">
      <c r="A776" s="3"/>
      <c r="B776" s="3"/>
      <c r="C776" s="3"/>
      <c r="D776" s="3"/>
      <c r="E776" s="3"/>
      <c r="F776" s="3"/>
      <c r="H776"/>
      <c r="I776"/>
    </row>
    <row r="777" spans="1:9">
      <c r="A777" s="3"/>
      <c r="B777" s="3"/>
      <c r="C777" s="3"/>
      <c r="D777" s="3"/>
      <c r="E777" s="3"/>
      <c r="F777" s="3"/>
      <c r="H777"/>
      <c r="I777"/>
    </row>
    <row r="778" spans="1:9">
      <c r="A778" s="3"/>
      <c r="B778" s="3"/>
      <c r="C778" s="3"/>
      <c r="D778" s="3"/>
      <c r="E778" s="3"/>
      <c r="F778" s="3"/>
      <c r="H778"/>
      <c r="I778"/>
    </row>
    <row r="779" spans="1:9">
      <c r="A779" s="3"/>
      <c r="B779" s="3"/>
      <c r="C779" s="3"/>
      <c r="D779" s="3"/>
      <c r="E779" s="3"/>
      <c r="F779" s="3"/>
      <c r="H779"/>
      <c r="I779"/>
    </row>
    <row r="780" spans="1:9">
      <c r="A780" s="3"/>
      <c r="B780" s="3"/>
      <c r="C780" s="3"/>
      <c r="D780" s="3"/>
      <c r="E780" s="3"/>
      <c r="F780" s="3"/>
      <c r="H780"/>
      <c r="I780"/>
    </row>
    <row r="781" spans="1:9">
      <c r="A781" s="3"/>
      <c r="B781" s="3"/>
      <c r="C781" s="3"/>
      <c r="D781" s="3"/>
      <c r="E781" s="3"/>
      <c r="F781" s="3"/>
      <c r="H781"/>
      <c r="I781"/>
    </row>
    <row r="782" spans="1:9">
      <c r="A782" s="3"/>
      <c r="B782" s="3"/>
      <c r="C782" s="3"/>
      <c r="D782" s="3"/>
      <c r="E782" s="3"/>
      <c r="F782" s="3"/>
      <c r="H782"/>
      <c r="I782"/>
    </row>
    <row r="783" spans="1:9">
      <c r="A783" s="3"/>
      <c r="B783" s="3"/>
      <c r="C783" s="3"/>
      <c r="D783" s="3"/>
      <c r="E783" s="3"/>
      <c r="F783" s="3"/>
      <c r="H783"/>
      <c r="I783"/>
    </row>
    <row r="784" spans="1:9">
      <c r="A784" s="3"/>
      <c r="B784" s="3"/>
      <c r="C784" s="3"/>
      <c r="D784" s="3"/>
      <c r="E784" s="3"/>
      <c r="F784" s="3"/>
      <c r="H784"/>
      <c r="I784"/>
    </row>
    <row r="785" spans="1:9">
      <c r="A785" s="3"/>
      <c r="B785" s="3"/>
      <c r="C785" s="3"/>
      <c r="D785" s="3"/>
      <c r="E785" s="3"/>
      <c r="F785" s="3"/>
      <c r="H785"/>
      <c r="I785"/>
    </row>
    <row r="786" spans="1:9">
      <c r="A786" s="3"/>
      <c r="B786" s="3"/>
      <c r="C786" s="3"/>
      <c r="D786" s="3"/>
      <c r="E786" s="3"/>
      <c r="F786" s="3"/>
      <c r="H786"/>
      <c r="I786"/>
    </row>
    <row r="787" spans="1:9">
      <c r="A787" s="3"/>
      <c r="B787" s="3"/>
      <c r="C787" s="3"/>
      <c r="D787" s="3"/>
      <c r="E787" s="3"/>
      <c r="F787" s="3"/>
      <c r="H787"/>
      <c r="I787"/>
    </row>
    <row r="788" spans="1:9">
      <c r="A788" s="3"/>
      <c r="B788" s="3"/>
      <c r="C788" s="3"/>
      <c r="D788" s="3"/>
      <c r="E788" s="3"/>
      <c r="F788" s="3"/>
      <c r="H788"/>
      <c r="I788"/>
    </row>
    <row r="789" spans="1:9">
      <c r="A789" s="3"/>
      <c r="B789" s="3"/>
      <c r="C789" s="3"/>
      <c r="D789" s="3"/>
      <c r="E789" s="3"/>
      <c r="F789" s="3"/>
      <c r="H789"/>
      <c r="I789"/>
    </row>
    <row r="790" spans="1:9">
      <c r="A790" s="3"/>
      <c r="B790" s="3"/>
      <c r="C790" s="3"/>
      <c r="D790" s="3"/>
      <c r="E790" s="3"/>
      <c r="F790" s="3"/>
      <c r="H790"/>
      <c r="I790"/>
    </row>
    <row r="791" spans="1:9">
      <c r="A791" s="3"/>
      <c r="B791" s="3"/>
      <c r="C791" s="3"/>
      <c r="D791" s="3"/>
      <c r="E791" s="3"/>
      <c r="F791" s="3"/>
      <c r="H791"/>
      <c r="I791"/>
    </row>
    <row r="792" spans="1:9">
      <c r="A792" s="3"/>
      <c r="B792" s="3"/>
      <c r="C792" s="3"/>
      <c r="D792" s="3"/>
      <c r="E792" s="3"/>
      <c r="F792" s="3"/>
      <c r="H792"/>
      <c r="I792"/>
    </row>
    <row r="793" spans="1:9">
      <c r="A793" s="3"/>
      <c r="B793" s="3"/>
      <c r="C793" s="3"/>
      <c r="D793" s="3"/>
      <c r="E793" s="3"/>
      <c r="F793" s="3"/>
      <c r="H793"/>
      <c r="I793"/>
    </row>
    <row r="794" spans="1:9">
      <c r="A794" s="3"/>
      <c r="B794" s="3"/>
      <c r="C794" s="3"/>
      <c r="D794" s="3"/>
      <c r="E794" s="3"/>
      <c r="F794" s="3"/>
      <c r="H794"/>
      <c r="I794"/>
    </row>
    <row r="795" spans="1:9">
      <c r="A795" s="3"/>
      <c r="B795" s="3"/>
      <c r="C795" s="3"/>
      <c r="D795" s="3"/>
      <c r="E795" s="3"/>
      <c r="F795" s="3"/>
      <c r="H795"/>
      <c r="I795"/>
    </row>
    <row r="796" spans="1:9">
      <c r="A796" s="3"/>
      <c r="B796" s="3"/>
      <c r="C796" s="3"/>
      <c r="D796" s="3"/>
      <c r="E796" s="3"/>
      <c r="F796" s="3"/>
      <c r="H796"/>
      <c r="I796"/>
    </row>
    <row r="797" spans="1:9">
      <c r="A797" s="3"/>
      <c r="B797" s="3"/>
      <c r="C797" s="3"/>
      <c r="D797" s="3"/>
      <c r="E797" s="3"/>
      <c r="F797" s="3"/>
      <c r="H797"/>
      <c r="I797"/>
    </row>
    <row r="798" spans="1:9">
      <c r="A798" s="3"/>
      <c r="B798" s="3"/>
      <c r="C798" s="3"/>
      <c r="D798" s="3"/>
      <c r="E798" s="3"/>
      <c r="F798" s="3"/>
      <c r="H798"/>
      <c r="I798"/>
    </row>
    <row r="799" spans="1:9">
      <c r="A799" s="3"/>
      <c r="B799" s="3"/>
      <c r="C799" s="3"/>
      <c r="D799" s="3"/>
      <c r="E799" s="3"/>
      <c r="F799" s="3"/>
      <c r="H799"/>
      <c r="I799"/>
    </row>
    <row r="800" spans="1:9">
      <c r="A800" s="3"/>
      <c r="B800" s="3"/>
      <c r="C800" s="3"/>
      <c r="D800" s="3"/>
      <c r="E800" s="3"/>
      <c r="F800" s="3"/>
      <c r="H800"/>
      <c r="I800"/>
    </row>
    <row r="801" spans="1:9">
      <c r="A801" s="3"/>
      <c r="B801" s="3"/>
      <c r="C801" s="3"/>
      <c r="D801" s="3"/>
      <c r="E801" s="3"/>
      <c r="F801" s="3"/>
      <c r="H801"/>
      <c r="I801"/>
    </row>
    <row r="802" spans="1:9">
      <c r="A802" s="3"/>
      <c r="B802" s="3"/>
      <c r="C802" s="3"/>
      <c r="D802" s="3"/>
      <c r="E802" s="3"/>
      <c r="F802" s="3"/>
      <c r="H802"/>
      <c r="I802"/>
    </row>
    <row r="803" spans="1:9">
      <c r="A803" s="3"/>
      <c r="B803" s="3"/>
      <c r="C803" s="3"/>
      <c r="D803" s="3"/>
      <c r="E803" s="3"/>
      <c r="F803" s="3"/>
      <c r="H803"/>
      <c r="I803"/>
    </row>
    <row r="804" spans="1:9">
      <c r="A804" s="3"/>
      <c r="B804" s="3"/>
      <c r="C804" s="3"/>
      <c r="D804" s="3"/>
      <c r="E804" s="3"/>
      <c r="F804" s="3"/>
      <c r="H804"/>
      <c r="I804"/>
    </row>
    <row r="805" spans="1:9">
      <c r="A805" s="3"/>
      <c r="B805" s="3"/>
      <c r="C805" s="3"/>
      <c r="D805" s="3"/>
      <c r="E805" s="3"/>
      <c r="F805" s="3"/>
      <c r="H805"/>
      <c r="I805"/>
    </row>
    <row r="806" spans="1:9">
      <c r="A806" s="3"/>
      <c r="B806" s="3"/>
      <c r="C806" s="3"/>
      <c r="D806" s="3"/>
      <c r="E806" s="3"/>
      <c r="F806" s="3"/>
      <c r="H806"/>
      <c r="I806"/>
    </row>
    <row r="807" spans="1:9">
      <c r="A807" s="3"/>
      <c r="B807" s="3"/>
      <c r="C807" s="3"/>
      <c r="D807" s="3"/>
      <c r="E807" s="3"/>
      <c r="F807" s="3"/>
      <c r="H807"/>
      <c r="I807"/>
    </row>
    <row r="808" spans="1:9">
      <c r="A808" s="3"/>
      <c r="B808" s="3"/>
      <c r="C808" s="3"/>
      <c r="D808" s="3"/>
      <c r="E808" s="3"/>
      <c r="F808" s="3"/>
      <c r="H808"/>
      <c r="I808"/>
    </row>
    <row r="809" spans="1:9">
      <c r="A809" s="3"/>
      <c r="B809" s="3"/>
      <c r="C809" s="3"/>
      <c r="D809" s="3"/>
      <c r="E809" s="3"/>
      <c r="F809" s="3"/>
      <c r="H809"/>
      <c r="I809"/>
    </row>
    <row r="810" spans="1:9">
      <c r="A810" s="3"/>
      <c r="B810" s="3"/>
      <c r="C810" s="3"/>
      <c r="D810" s="3"/>
      <c r="E810" s="3"/>
      <c r="F810" s="3"/>
      <c r="H810" s="10"/>
      <c r="I810" s="11"/>
    </row>
    <row r="811" spans="1:9">
      <c r="A811" s="3"/>
      <c r="B811" s="3"/>
      <c r="C811" s="3"/>
      <c r="D811" s="3"/>
      <c r="E811" s="3"/>
      <c r="F811" s="3"/>
      <c r="H811" s="10"/>
      <c r="I811" s="11"/>
    </row>
    <row r="812" spans="1:9">
      <c r="A812" s="3"/>
      <c r="B812" s="3"/>
      <c r="C812" s="3"/>
      <c r="D812" s="3"/>
      <c r="E812" s="3"/>
      <c r="F812" s="3"/>
      <c r="H812" s="10"/>
      <c r="I812" s="11"/>
    </row>
    <row r="813" spans="1:9">
      <c r="A813" s="3"/>
      <c r="B813" s="3"/>
      <c r="C813" s="3"/>
      <c r="D813" s="3"/>
      <c r="E813" s="3"/>
      <c r="F813" s="3"/>
      <c r="H813" s="10"/>
      <c r="I813" s="11"/>
    </row>
    <row r="814" spans="1:9">
      <c r="A814" s="3"/>
      <c r="B814" s="3"/>
      <c r="C814" s="3"/>
      <c r="D814" s="3"/>
      <c r="E814" s="3"/>
      <c r="F814" s="3"/>
      <c r="H814" s="10"/>
      <c r="I814" s="11"/>
    </row>
    <row r="815" spans="1:9">
      <c r="A815" s="3"/>
      <c r="B815" s="3"/>
      <c r="C815" s="3"/>
      <c r="D815" s="3"/>
      <c r="E815" s="3"/>
      <c r="F815" s="3"/>
      <c r="H815" s="10"/>
      <c r="I815" s="11"/>
    </row>
    <row r="816" spans="1:9">
      <c r="A816" s="3"/>
      <c r="B816" s="3"/>
      <c r="C816" s="3"/>
      <c r="D816" s="3"/>
      <c r="E816" s="3"/>
      <c r="F816" s="3"/>
      <c r="H816" s="7"/>
      <c r="I816" s="8"/>
    </row>
    <row r="817" spans="1:9">
      <c r="A817" s="3"/>
      <c r="B817" s="3"/>
      <c r="C817" s="3"/>
      <c r="D817" s="3"/>
      <c r="E817" s="3"/>
      <c r="F817" s="3"/>
      <c r="H817" s="7"/>
      <c r="I817" s="8"/>
    </row>
    <row r="818" spans="1:9">
      <c r="A818" s="3"/>
      <c r="B818" s="3"/>
      <c r="C818" s="3"/>
      <c r="D818" s="3"/>
      <c r="E818" s="3"/>
      <c r="F818" s="3"/>
      <c r="H818" s="7"/>
      <c r="I818" s="8"/>
    </row>
    <row r="819" spans="1:9">
      <c r="A819" s="3"/>
      <c r="B819" s="3"/>
      <c r="C819" s="3"/>
      <c r="D819" s="3"/>
      <c r="E819" s="3"/>
      <c r="F819" s="3"/>
      <c r="H819" s="7"/>
      <c r="I819" s="8"/>
    </row>
    <row r="820" spans="1:9">
      <c r="A820" s="3"/>
      <c r="B820" s="3"/>
      <c r="C820" s="3"/>
      <c r="D820" s="3"/>
      <c r="E820" s="3"/>
      <c r="F820" s="3"/>
      <c r="H820" s="7"/>
      <c r="I820" s="8"/>
    </row>
    <row r="821" spans="1:9">
      <c r="A821" s="3"/>
      <c r="B821" s="3"/>
      <c r="C821" s="3"/>
      <c r="D821" s="3"/>
      <c r="E821" s="3"/>
      <c r="F821" s="3"/>
      <c r="H821" s="7"/>
      <c r="I821" s="8"/>
    </row>
    <row r="822" spans="1:9">
      <c r="A822" s="3"/>
      <c r="B822" s="3"/>
      <c r="C822" s="3"/>
      <c r="D822" s="3"/>
      <c r="E822" s="3"/>
      <c r="F822" s="3"/>
      <c r="H822" s="7"/>
      <c r="I822" s="8"/>
    </row>
    <row r="823" spans="1:9">
      <c r="A823" s="3"/>
      <c r="B823" s="3"/>
      <c r="C823" s="3"/>
      <c r="D823" s="3"/>
      <c r="E823" s="3"/>
      <c r="F823" s="3"/>
      <c r="H823" s="7"/>
      <c r="I823" s="8"/>
    </row>
    <row r="824" spans="1:9">
      <c r="A824" s="3"/>
      <c r="B824" s="3"/>
      <c r="C824" s="3"/>
      <c r="D824" s="3"/>
      <c r="E824" s="3"/>
      <c r="F824" s="3"/>
      <c r="H824" s="7"/>
      <c r="I824" s="8"/>
    </row>
    <row r="825" spans="1:9">
      <c r="A825" s="3"/>
      <c r="B825" s="3"/>
      <c r="C825" s="3"/>
      <c r="D825" s="3"/>
      <c r="E825" s="3"/>
      <c r="F825" s="3"/>
      <c r="H825" s="7"/>
      <c r="I825" s="8"/>
    </row>
    <row r="826" spans="1:9">
      <c r="A826" s="3"/>
      <c r="B826" s="3"/>
      <c r="C826" s="3"/>
      <c r="D826" s="3"/>
      <c r="E826" s="3"/>
      <c r="F826" s="3"/>
      <c r="H826" s="7"/>
      <c r="I826" s="8"/>
    </row>
    <row r="827" spans="1:9">
      <c r="A827" s="3"/>
      <c r="B827" s="3"/>
      <c r="C827" s="3"/>
      <c r="D827" s="3"/>
      <c r="E827" s="3"/>
      <c r="F827" s="3"/>
      <c r="H827" s="7"/>
      <c r="I827" s="8"/>
    </row>
    <row r="828" spans="1:9">
      <c r="A828" s="3"/>
      <c r="B828" s="3"/>
      <c r="C828" s="3"/>
      <c r="D828" s="3"/>
      <c r="E828" s="3"/>
      <c r="F828" s="3"/>
      <c r="H828" s="7"/>
      <c r="I828" s="8"/>
    </row>
    <row r="829" spans="1:9">
      <c r="A829" s="3"/>
      <c r="B829" s="3"/>
      <c r="C829" s="3"/>
      <c r="D829" s="3"/>
      <c r="E829" s="3"/>
      <c r="F829" s="3"/>
      <c r="H829" s="7"/>
      <c r="I829" s="8"/>
    </row>
    <row r="830" spans="1:9">
      <c r="A830" s="3"/>
      <c r="B830" s="3"/>
      <c r="C830" s="3"/>
      <c r="D830" s="3"/>
      <c r="E830" s="3"/>
      <c r="F830" s="3"/>
      <c r="H830" s="7"/>
      <c r="I830" s="8"/>
    </row>
    <row r="831" spans="1:9">
      <c r="A831" s="3"/>
      <c r="B831" s="3"/>
      <c r="C831" s="3"/>
      <c r="D831" s="3"/>
      <c r="E831" s="3"/>
      <c r="F831" s="3"/>
      <c r="H831" s="7"/>
      <c r="I831" s="8"/>
    </row>
    <row r="832" spans="1:9">
      <c r="A832" s="3"/>
      <c r="B832" s="3"/>
      <c r="C832" s="3"/>
      <c r="D832" s="3"/>
      <c r="E832" s="3"/>
      <c r="F832" s="3"/>
      <c r="H832" s="7"/>
      <c r="I832" s="8"/>
    </row>
    <row r="833" spans="1:9">
      <c r="A833" s="3"/>
      <c r="B833" s="3"/>
      <c r="C833" s="3"/>
      <c r="D833" s="3"/>
      <c r="E833" s="3"/>
      <c r="F833" s="3"/>
      <c r="H833" s="7"/>
      <c r="I833" s="8"/>
    </row>
    <row r="834" spans="1:9">
      <c r="A834" s="3"/>
      <c r="B834" s="3"/>
      <c r="C834" s="3"/>
      <c r="D834" s="3"/>
      <c r="E834" s="3"/>
      <c r="F834" s="3"/>
      <c r="H834" s="7"/>
      <c r="I834" s="8"/>
    </row>
    <row r="835" spans="1:9">
      <c r="A835" s="3"/>
      <c r="B835" s="3"/>
      <c r="C835" s="3"/>
      <c r="D835" s="3"/>
      <c r="E835" s="3"/>
      <c r="F835" s="3"/>
      <c r="H835" s="7"/>
      <c r="I835" s="8"/>
    </row>
    <row r="836" spans="1:9">
      <c r="A836" s="3"/>
      <c r="B836" s="3"/>
      <c r="C836" s="3"/>
      <c r="D836" s="3"/>
      <c r="E836" s="3"/>
      <c r="F836" s="3"/>
      <c r="H836" s="7"/>
      <c r="I836" s="8"/>
    </row>
    <row r="837" spans="1:9">
      <c r="A837" s="3"/>
      <c r="B837" s="3"/>
      <c r="C837" s="3"/>
      <c r="D837" s="3"/>
      <c r="E837" s="3"/>
      <c r="F837" s="3"/>
      <c r="H837" s="7"/>
      <c r="I837" s="8"/>
    </row>
    <row r="838" spans="1:9">
      <c r="A838" s="3"/>
      <c r="B838" s="3"/>
      <c r="C838" s="3"/>
      <c r="D838" s="3"/>
      <c r="E838" s="3"/>
      <c r="F838" s="3"/>
      <c r="H838" s="7"/>
      <c r="I838" s="8"/>
    </row>
    <row r="839" spans="1:9">
      <c r="A839" s="3"/>
      <c r="B839" s="3"/>
      <c r="C839" s="3"/>
      <c r="D839" s="3"/>
      <c r="E839" s="3"/>
      <c r="F839" s="3"/>
      <c r="H839" s="7"/>
      <c r="I839" s="8"/>
    </row>
    <row r="840" spans="1:9">
      <c r="A840" s="3"/>
      <c r="B840" s="3"/>
      <c r="C840" s="3"/>
      <c r="D840" s="3"/>
      <c r="E840" s="3"/>
      <c r="F840" s="3"/>
      <c r="H840" s="7"/>
      <c r="I840" s="8"/>
    </row>
    <row r="841" spans="1:9">
      <c r="A841" s="3"/>
      <c r="B841" s="3"/>
      <c r="C841" s="3"/>
      <c r="D841" s="3"/>
      <c r="E841" s="3"/>
      <c r="F841" s="3"/>
      <c r="H841" s="7"/>
      <c r="I841" s="8"/>
    </row>
    <row r="842" spans="1:9">
      <c r="A842" s="3"/>
      <c r="B842" s="3"/>
      <c r="C842" s="3"/>
      <c r="D842" s="3"/>
      <c r="E842" s="3"/>
      <c r="F842" s="3"/>
      <c r="H842" s="7"/>
      <c r="I842" s="8"/>
    </row>
    <row r="843" spans="1:9">
      <c r="A843" s="3"/>
      <c r="B843" s="3"/>
      <c r="C843" s="3"/>
      <c r="D843" s="3"/>
      <c r="E843" s="3"/>
      <c r="F843" s="3"/>
      <c r="H843" s="7"/>
      <c r="I843" s="8"/>
    </row>
    <row r="844" spans="1:9">
      <c r="A844" s="3"/>
      <c r="B844" s="3"/>
      <c r="C844" s="3"/>
      <c r="D844" s="3"/>
      <c r="E844" s="3"/>
      <c r="F844" s="3"/>
      <c r="H844" s="7"/>
      <c r="I844" s="8"/>
    </row>
    <row r="845" spans="1:9">
      <c r="A845" s="3"/>
      <c r="B845" s="3"/>
      <c r="C845" s="3"/>
      <c r="D845" s="3"/>
      <c r="E845" s="3"/>
      <c r="F845" s="3"/>
      <c r="H845" s="7"/>
      <c r="I845" s="8"/>
    </row>
    <row r="846" spans="1:9">
      <c r="A846" s="3"/>
      <c r="B846" s="3"/>
      <c r="C846" s="3"/>
      <c r="D846" s="3"/>
      <c r="E846" s="3"/>
      <c r="F846" s="3"/>
      <c r="H846" s="7"/>
      <c r="I846" s="8"/>
    </row>
    <row r="847" spans="1:9">
      <c r="A847" s="3"/>
      <c r="B847" s="3"/>
      <c r="C847" s="3"/>
      <c r="D847" s="3"/>
      <c r="E847" s="3"/>
      <c r="F847" s="3"/>
      <c r="H847" s="7"/>
      <c r="I847" s="8"/>
    </row>
    <row r="848" spans="1:9">
      <c r="A848" s="3"/>
      <c r="B848" s="3"/>
      <c r="C848" s="3"/>
      <c r="D848" s="3"/>
      <c r="E848" s="3"/>
      <c r="F848" s="3"/>
      <c r="H848" s="7"/>
      <c r="I848" s="8"/>
    </row>
    <row r="849" spans="1:9">
      <c r="A849" s="3"/>
      <c r="B849" s="3"/>
      <c r="C849" s="3"/>
      <c r="D849" s="3"/>
      <c r="E849" s="3"/>
      <c r="F849" s="3"/>
      <c r="H849" s="7"/>
      <c r="I849" s="8"/>
    </row>
    <row r="850" spans="1:9">
      <c r="A850" s="3"/>
      <c r="B850" s="3"/>
      <c r="C850" s="3"/>
      <c r="D850" s="3"/>
      <c r="E850" s="3"/>
      <c r="F850" s="3"/>
      <c r="H850" s="7"/>
      <c r="I850" s="8"/>
    </row>
    <row r="851" spans="1:9">
      <c r="A851" s="3"/>
      <c r="B851" s="3"/>
      <c r="C851" s="3"/>
      <c r="D851" s="3"/>
      <c r="E851" s="3"/>
      <c r="F851" s="3"/>
      <c r="H851" s="7"/>
      <c r="I851" s="8"/>
    </row>
    <row r="852" spans="1:9">
      <c r="A852" s="3"/>
      <c r="B852" s="3"/>
      <c r="C852" s="3"/>
      <c r="D852" s="3"/>
      <c r="E852" s="3"/>
      <c r="F852" s="3"/>
      <c r="H852" s="7"/>
      <c r="I852" s="8"/>
    </row>
    <row r="853" spans="1:9">
      <c r="A853" s="3"/>
      <c r="B853" s="3"/>
      <c r="C853" s="3"/>
      <c r="D853" s="3"/>
      <c r="E853" s="3"/>
      <c r="F853" s="3"/>
      <c r="H853" s="7"/>
      <c r="I853" s="8"/>
    </row>
    <row r="854" spans="1:9">
      <c r="A854" s="3"/>
      <c r="B854" s="3"/>
      <c r="C854" s="3"/>
      <c r="D854" s="3"/>
      <c r="E854" s="3"/>
      <c r="F854" s="3"/>
      <c r="H854" s="7"/>
      <c r="I854" s="8"/>
    </row>
    <row r="855" spans="1:9">
      <c r="A855" s="3"/>
      <c r="B855" s="3"/>
      <c r="C855" s="3"/>
      <c r="D855" s="3"/>
      <c r="E855" s="3"/>
      <c r="F855" s="3"/>
      <c r="H855" s="7"/>
      <c r="I855" s="8"/>
    </row>
    <row r="856" spans="1:9">
      <c r="A856" s="3"/>
      <c r="B856" s="3"/>
      <c r="C856" s="3"/>
      <c r="D856" s="3"/>
      <c r="E856" s="3"/>
      <c r="F856" s="3"/>
      <c r="H856" s="7"/>
      <c r="I856" s="8"/>
    </row>
    <row r="857" spans="1:9">
      <c r="A857" s="3"/>
      <c r="B857" s="3"/>
      <c r="C857" s="3"/>
      <c r="D857" s="3"/>
      <c r="E857" s="3"/>
      <c r="F857" s="3"/>
      <c r="H857" s="7"/>
      <c r="I857" s="8"/>
    </row>
    <row r="858" spans="1:9">
      <c r="A858" s="3"/>
      <c r="B858" s="3"/>
      <c r="C858" s="3"/>
      <c r="D858" s="3"/>
      <c r="E858" s="3"/>
      <c r="F858" s="3"/>
      <c r="H858" s="7"/>
      <c r="I858" s="8"/>
    </row>
    <row r="859" spans="1:9">
      <c r="A859" s="3"/>
      <c r="B859" s="3"/>
      <c r="C859" s="3"/>
      <c r="D859" s="3"/>
      <c r="E859" s="3"/>
      <c r="F859" s="3"/>
      <c r="H859" s="7"/>
      <c r="I859" s="8"/>
    </row>
    <row r="860" spans="1:9">
      <c r="A860" s="3"/>
      <c r="B860" s="3"/>
      <c r="C860" s="3"/>
      <c r="D860" s="3"/>
      <c r="E860" s="3"/>
      <c r="F860" s="3"/>
      <c r="H860" s="7"/>
      <c r="I860" s="8"/>
    </row>
    <row r="861" spans="1:9">
      <c r="A861" s="3"/>
      <c r="B861" s="3"/>
      <c r="C861" s="3"/>
      <c r="D861" s="3"/>
      <c r="E861" s="3"/>
      <c r="F861" s="3"/>
      <c r="H861" s="7"/>
      <c r="I861" s="8"/>
    </row>
    <row r="862" spans="1:9">
      <c r="H862" s="7"/>
      <c r="I862" s="8"/>
    </row>
    <row r="863" spans="1:9">
      <c r="H863" s="7"/>
      <c r="I863" s="8"/>
    </row>
    <row r="864" spans="1:9">
      <c r="H864" s="7"/>
      <c r="I864" s="8"/>
    </row>
    <row r="865" spans="8:9">
      <c r="H865" s="7"/>
      <c r="I865" s="8"/>
    </row>
    <row r="866" spans="8:9">
      <c r="H866" s="7"/>
      <c r="I866" s="8"/>
    </row>
    <row r="867" spans="8:9">
      <c r="H867" s="7"/>
      <c r="I867" s="8"/>
    </row>
    <row r="868" spans="8:9">
      <c r="H868" s="7"/>
      <c r="I868" s="8"/>
    </row>
    <row r="869" spans="8:9">
      <c r="H869" s="7"/>
      <c r="I869" s="8"/>
    </row>
    <row r="870" spans="8:9">
      <c r="H870" s="7"/>
      <c r="I870" s="8"/>
    </row>
    <row r="871" spans="8:9">
      <c r="H871" s="7"/>
      <c r="I871" s="8"/>
    </row>
    <row r="872" spans="8:9">
      <c r="H872" s="7"/>
      <c r="I872" s="8"/>
    </row>
    <row r="873" spans="8:9">
      <c r="H873" s="7"/>
      <c r="I873" s="8"/>
    </row>
    <row r="874" spans="8:9">
      <c r="H874" s="7"/>
      <c r="I874" s="8"/>
    </row>
    <row r="875" spans="8:9">
      <c r="H875" s="7"/>
      <c r="I875" s="8"/>
    </row>
    <row r="876" spans="8:9">
      <c r="H876" s="7"/>
      <c r="I876" s="8"/>
    </row>
    <row r="877" spans="8:9">
      <c r="H877" s="7"/>
      <c r="I877" s="8"/>
    </row>
    <row r="878" spans="8:9">
      <c r="H878" s="7"/>
      <c r="I878" s="8"/>
    </row>
    <row r="879" spans="8:9">
      <c r="H879" s="7"/>
      <c r="I879" s="8"/>
    </row>
    <row r="880" spans="8:9">
      <c r="H880" s="7"/>
      <c r="I880" s="8"/>
    </row>
    <row r="881" spans="8:9">
      <c r="H881" s="7"/>
      <c r="I881" s="8"/>
    </row>
    <row r="882" spans="8:9">
      <c r="H882" s="7"/>
      <c r="I882" s="8"/>
    </row>
    <row r="883" spans="8:9">
      <c r="H883" s="7"/>
      <c r="I883" s="8"/>
    </row>
    <row r="884" spans="8:9">
      <c r="H884" s="7"/>
      <c r="I884" s="8"/>
    </row>
    <row r="885" spans="8:9">
      <c r="H885" s="7"/>
      <c r="I885" s="8"/>
    </row>
    <row r="886" spans="8:9">
      <c r="H886" s="7"/>
      <c r="I886" s="8"/>
    </row>
    <row r="887" spans="8:9">
      <c r="H887" s="7"/>
      <c r="I887" s="8"/>
    </row>
    <row r="888" spans="8:9">
      <c r="H888" s="7"/>
      <c r="I888" s="8"/>
    </row>
    <row r="889" spans="8:9">
      <c r="H889" s="7"/>
      <c r="I889" s="8"/>
    </row>
    <row r="890" spans="8:9">
      <c r="H890" s="7"/>
      <c r="I890" s="8"/>
    </row>
    <row r="891" spans="8:9">
      <c r="H891" s="7"/>
      <c r="I891" s="8"/>
    </row>
    <row r="892" spans="8:9">
      <c r="H892" s="7"/>
      <c r="I892" s="8"/>
    </row>
    <row r="893" spans="8:9">
      <c r="H893" s="7"/>
      <c r="I893" s="8"/>
    </row>
    <row r="894" spans="8:9">
      <c r="H894" s="7"/>
      <c r="I894" s="8"/>
    </row>
    <row r="895" spans="8:9">
      <c r="H895" s="7"/>
      <c r="I895" s="8"/>
    </row>
    <row r="896" spans="8:9">
      <c r="H896" s="7"/>
      <c r="I896" s="8"/>
    </row>
    <row r="897" spans="8:9">
      <c r="H897" s="7"/>
      <c r="I897" s="8"/>
    </row>
    <row r="898" spans="8:9">
      <c r="H898" s="7"/>
      <c r="I898" s="8"/>
    </row>
    <row r="899" spans="8:9">
      <c r="H899" s="7"/>
      <c r="I899" s="8"/>
    </row>
    <row r="900" spans="8:9">
      <c r="H900" s="7"/>
      <c r="I900" s="8"/>
    </row>
    <row r="901" spans="8:9">
      <c r="H901" s="7"/>
      <c r="I901" s="8"/>
    </row>
    <row r="902" spans="8:9">
      <c r="H902" s="7"/>
      <c r="I902" s="8"/>
    </row>
    <row r="903" spans="8:9">
      <c r="H903" s="7"/>
      <c r="I903" s="8"/>
    </row>
    <row r="904" spans="8:9">
      <c r="H904" s="7"/>
      <c r="I904" s="8"/>
    </row>
    <row r="905" spans="8:9">
      <c r="H905" s="7"/>
      <c r="I905" s="8"/>
    </row>
    <row r="906" spans="8:9">
      <c r="H906" s="7"/>
      <c r="I906" s="8"/>
    </row>
    <row r="907" spans="8:9">
      <c r="H907" s="7"/>
      <c r="I907" s="8"/>
    </row>
    <row r="908" spans="8:9">
      <c r="H908" s="7"/>
      <c r="I908" s="8"/>
    </row>
    <row r="909" spans="8:9">
      <c r="H909" s="7"/>
      <c r="I909" s="8"/>
    </row>
    <row r="910" spans="8:9">
      <c r="H910" s="7"/>
      <c r="I910" s="8"/>
    </row>
    <row r="911" spans="8:9">
      <c r="H911" s="7"/>
      <c r="I911" s="8"/>
    </row>
    <row r="912" spans="8:9">
      <c r="H912" s="7"/>
      <c r="I912" s="8"/>
    </row>
    <row r="913" spans="8:9">
      <c r="H913" s="7"/>
      <c r="I913" s="8"/>
    </row>
    <row r="914" spans="8:9">
      <c r="H914" s="7"/>
      <c r="I914" s="8"/>
    </row>
    <row r="915" spans="8:9">
      <c r="H915" s="7"/>
      <c r="I915" s="8"/>
    </row>
    <row r="916" spans="8:9">
      <c r="H916" s="7"/>
      <c r="I916" s="8"/>
    </row>
    <row r="917" spans="8:9">
      <c r="H917" s="7"/>
      <c r="I917" s="8"/>
    </row>
    <row r="918" spans="8:9">
      <c r="H918" s="7"/>
      <c r="I918" s="8"/>
    </row>
    <row r="919" spans="8:9">
      <c r="H919" s="7"/>
      <c r="I919" s="8"/>
    </row>
    <row r="920" spans="8:9">
      <c r="H920" s="7"/>
      <c r="I920" s="8"/>
    </row>
    <row r="921" spans="8:9">
      <c r="H921" s="7"/>
      <c r="I921" s="8"/>
    </row>
    <row r="922" spans="8:9">
      <c r="H922" s="7"/>
      <c r="I922" s="8"/>
    </row>
    <row r="923" spans="8:9">
      <c r="H923" s="7"/>
      <c r="I923" s="8"/>
    </row>
    <row r="924" spans="8:9">
      <c r="H924" s="7"/>
      <c r="I924" s="8"/>
    </row>
    <row r="925" spans="8:9">
      <c r="H925" s="7"/>
      <c r="I925" s="8"/>
    </row>
    <row r="926" spans="8:9">
      <c r="H926" s="7"/>
      <c r="I926" s="8"/>
    </row>
    <row r="927" spans="8:9">
      <c r="H927" s="7"/>
      <c r="I927" s="8"/>
    </row>
    <row r="928" spans="8:9">
      <c r="H928" s="7"/>
      <c r="I928" s="8"/>
    </row>
    <row r="929" spans="8:9">
      <c r="H929" s="7"/>
      <c r="I929" s="8"/>
    </row>
    <row r="930" spans="8:9">
      <c r="H930" s="7"/>
      <c r="I930" s="8"/>
    </row>
    <row r="931" spans="8:9">
      <c r="H931" s="7"/>
      <c r="I931" s="8"/>
    </row>
    <row r="932" spans="8:9">
      <c r="H932" s="7"/>
      <c r="I932" s="8"/>
    </row>
    <row r="933" spans="8:9">
      <c r="H933" s="7"/>
      <c r="I933" s="8"/>
    </row>
    <row r="934" spans="8:9">
      <c r="H934" s="7"/>
      <c r="I934" s="8"/>
    </row>
    <row r="935" spans="8:9">
      <c r="H935" s="7"/>
      <c r="I935" s="8"/>
    </row>
    <row r="936" spans="8:9">
      <c r="H936" s="7"/>
      <c r="I936" s="8"/>
    </row>
    <row r="937" spans="8:9">
      <c r="H937" s="7"/>
      <c r="I937" s="8"/>
    </row>
    <row r="938" spans="8:9">
      <c r="H938" s="7"/>
      <c r="I938" s="8"/>
    </row>
    <row r="939" spans="8:9">
      <c r="H939" s="7"/>
      <c r="I939" s="8"/>
    </row>
    <row r="940" spans="8:9">
      <c r="H940" s="7"/>
      <c r="I940" s="8"/>
    </row>
    <row r="941" spans="8:9">
      <c r="H941" s="7"/>
      <c r="I941" s="8"/>
    </row>
    <row r="942" spans="8:9">
      <c r="H942" s="7"/>
      <c r="I942" s="8"/>
    </row>
    <row r="943" spans="8:9">
      <c r="H943" s="7"/>
      <c r="I943" s="8"/>
    </row>
    <row r="944" spans="8:9">
      <c r="H944" s="7"/>
      <c r="I944" s="8"/>
    </row>
    <row r="945" spans="1:9">
      <c r="H945" s="7"/>
      <c r="I945" s="8"/>
    </row>
    <row r="946" spans="1:9">
      <c r="H946" s="7"/>
      <c r="I946" s="8"/>
    </row>
    <row r="947" spans="1:9">
      <c r="H947" s="7"/>
      <c r="I947" s="8"/>
    </row>
    <row r="948" spans="1:9">
      <c r="H948" s="7"/>
      <c r="I948" s="8"/>
    </row>
    <row r="949" spans="1:9">
      <c r="H949" s="7"/>
      <c r="I949" s="8"/>
    </row>
    <row r="950" spans="1:9">
      <c r="H950" s="7"/>
      <c r="I950" s="8"/>
    </row>
    <row r="951" spans="1:9">
      <c r="H951" s="7"/>
      <c r="I951" s="8"/>
    </row>
    <row r="952" spans="1:9">
      <c r="H952" s="7"/>
      <c r="I952" s="8"/>
    </row>
    <row r="953" spans="1:9" s="6" customFormat="1">
      <c r="A953"/>
      <c r="B953"/>
      <c r="C953"/>
      <c r="D953"/>
      <c r="E953"/>
      <c r="F953"/>
      <c r="G953" s="2"/>
      <c r="H953" s="7"/>
      <c r="I953" s="8"/>
    </row>
    <row r="954" spans="1:9" s="6" customFormat="1">
      <c r="A954"/>
      <c r="B954"/>
      <c r="C954"/>
      <c r="D954"/>
      <c r="E954"/>
      <c r="F954"/>
      <c r="G954" s="2"/>
      <c r="H954" s="7"/>
      <c r="I954" s="8"/>
    </row>
    <row r="955" spans="1:9" s="6" customFormat="1">
      <c r="A955"/>
      <c r="B955"/>
      <c r="C955"/>
      <c r="D955"/>
      <c r="E955"/>
      <c r="F955"/>
      <c r="G955" s="2"/>
      <c r="H955" s="7"/>
      <c r="I955" s="8"/>
    </row>
    <row r="956" spans="1:9" s="6" customFormat="1">
      <c r="A956"/>
      <c r="B956"/>
      <c r="C956"/>
      <c r="D956"/>
      <c r="E956"/>
      <c r="F956"/>
      <c r="G956" s="2"/>
      <c r="H956" s="7"/>
      <c r="I956" s="8"/>
    </row>
    <row r="957" spans="1:9">
      <c r="H957" s="7"/>
      <c r="I957" s="8"/>
    </row>
    <row r="958" spans="1:9">
      <c r="H958" s="7"/>
      <c r="I958" s="8"/>
    </row>
    <row r="959" spans="1:9">
      <c r="H959" s="7"/>
      <c r="I959" s="8"/>
    </row>
    <row r="960" spans="1:9">
      <c r="H960" s="7"/>
      <c r="I960" s="8"/>
    </row>
    <row r="961" spans="8:9">
      <c r="H961" s="7"/>
      <c r="I961" s="8"/>
    </row>
    <row r="962" spans="8:9">
      <c r="H962" s="7"/>
      <c r="I962" s="8"/>
    </row>
    <row r="963" spans="8:9">
      <c r="H963" s="7"/>
      <c r="I963" s="8"/>
    </row>
    <row r="964" spans="8:9">
      <c r="H964" s="7"/>
      <c r="I964" s="8"/>
    </row>
    <row r="965" spans="8:9">
      <c r="H965" s="7"/>
      <c r="I965" s="8"/>
    </row>
    <row r="966" spans="8:9">
      <c r="H966" s="7"/>
      <c r="I966" s="8"/>
    </row>
    <row r="967" spans="8:9">
      <c r="H967" s="7"/>
      <c r="I967" s="8"/>
    </row>
    <row r="968" spans="8:9">
      <c r="H968" s="7"/>
      <c r="I968" s="8"/>
    </row>
    <row r="969" spans="8:9">
      <c r="H969" s="7"/>
      <c r="I969" s="8"/>
    </row>
    <row r="970" spans="8:9">
      <c r="H970" s="7"/>
      <c r="I970" s="8"/>
    </row>
    <row r="971" spans="8:9">
      <c r="H971" s="7"/>
      <c r="I971" s="8"/>
    </row>
    <row r="972" spans="8:9">
      <c r="H972" s="7"/>
      <c r="I972" s="8"/>
    </row>
    <row r="973" spans="8:9">
      <c r="H973" s="7"/>
      <c r="I973" s="8"/>
    </row>
    <row r="974" spans="8:9">
      <c r="H974" s="7"/>
      <c r="I974" s="8"/>
    </row>
    <row r="975" spans="8:9">
      <c r="H975" s="7"/>
      <c r="I975" s="8"/>
    </row>
    <row r="976" spans="8:9">
      <c r="H976" s="7"/>
      <c r="I976" s="8"/>
    </row>
    <row r="977" spans="8:9">
      <c r="H977" s="7"/>
      <c r="I977" s="8"/>
    </row>
    <row r="978" spans="8:9">
      <c r="H978" s="7"/>
      <c r="I978" s="8"/>
    </row>
    <row r="979" spans="8:9">
      <c r="H979" s="7"/>
      <c r="I979" s="8"/>
    </row>
    <row r="980" spans="8:9">
      <c r="H980" s="7"/>
      <c r="I980" s="8"/>
    </row>
    <row r="981" spans="8:9">
      <c r="H981" s="7"/>
      <c r="I981" s="8"/>
    </row>
    <row r="982" spans="8:9">
      <c r="H982" s="7"/>
      <c r="I982" s="8"/>
    </row>
    <row r="983" spans="8:9">
      <c r="H983" s="7"/>
      <c r="I983" s="8"/>
    </row>
    <row r="984" spans="8:9">
      <c r="H984" s="7"/>
      <c r="I984" s="8"/>
    </row>
    <row r="985" spans="8:9">
      <c r="H985" s="7"/>
      <c r="I985" s="8"/>
    </row>
    <row r="986" spans="8:9">
      <c r="H986" s="7"/>
      <c r="I986" s="8"/>
    </row>
    <row r="987" spans="8:9">
      <c r="H987" s="7"/>
      <c r="I987" s="8"/>
    </row>
    <row r="988" spans="8:9">
      <c r="H988" s="7"/>
      <c r="I988" s="8"/>
    </row>
    <row r="989" spans="8:9">
      <c r="H989" s="7"/>
      <c r="I989" s="8"/>
    </row>
    <row r="990" spans="8:9">
      <c r="H990" s="7"/>
      <c r="I990" s="8"/>
    </row>
    <row r="991" spans="8:9">
      <c r="H991" s="7"/>
      <c r="I991" s="8"/>
    </row>
    <row r="992" spans="8:9">
      <c r="H992" s="7"/>
      <c r="I992" s="8"/>
    </row>
    <row r="993" spans="8:9">
      <c r="H993" s="7"/>
      <c r="I993" s="8"/>
    </row>
    <row r="994" spans="8:9">
      <c r="H994" s="7"/>
      <c r="I994" s="8"/>
    </row>
    <row r="995" spans="8:9">
      <c r="H995" s="7"/>
      <c r="I995" s="8"/>
    </row>
    <row r="996" spans="8:9">
      <c r="H996" s="7"/>
      <c r="I996" s="8"/>
    </row>
    <row r="997" spans="8:9">
      <c r="H997" s="7"/>
      <c r="I997" s="8"/>
    </row>
    <row r="998" spans="8:9">
      <c r="H998" s="7"/>
      <c r="I998" s="8"/>
    </row>
    <row r="999" spans="8:9">
      <c r="H999" s="7"/>
      <c r="I999" s="8"/>
    </row>
    <row r="1000" spans="8:9">
      <c r="H1000" s="7"/>
      <c r="I1000" s="8"/>
    </row>
    <row r="1001" spans="8:9">
      <c r="H1001" s="7"/>
      <c r="I1001" s="8"/>
    </row>
    <row r="1002" spans="8:9">
      <c r="H1002" s="7"/>
      <c r="I1002" s="8"/>
    </row>
    <row r="1003" spans="8:9">
      <c r="H1003" s="7"/>
      <c r="I1003" s="8"/>
    </row>
    <row r="1004" spans="8:9">
      <c r="H1004" s="7"/>
      <c r="I1004" s="8"/>
    </row>
    <row r="1005" spans="8:9">
      <c r="H1005" s="7"/>
      <c r="I1005" s="8"/>
    </row>
    <row r="1006" spans="8:9">
      <c r="H1006" s="7"/>
      <c r="I1006" s="8"/>
    </row>
    <row r="1007" spans="8:9">
      <c r="H1007" s="7"/>
      <c r="I1007" s="8"/>
    </row>
    <row r="1008" spans="8:9">
      <c r="H1008" s="7"/>
      <c r="I1008" s="8"/>
    </row>
    <row r="1009" spans="8:9">
      <c r="H1009" s="7"/>
      <c r="I1009" s="8"/>
    </row>
    <row r="1010" spans="8:9">
      <c r="H1010" s="7"/>
      <c r="I1010" s="8"/>
    </row>
    <row r="1011" spans="8:9">
      <c r="H1011" s="7"/>
      <c r="I1011" s="8"/>
    </row>
    <row r="1012" spans="8:9">
      <c r="H1012" s="7"/>
      <c r="I1012" s="8"/>
    </row>
    <row r="1013" spans="8:9">
      <c r="H1013" s="7"/>
      <c r="I1013" s="8"/>
    </row>
    <row r="1014" spans="8:9">
      <c r="H1014" s="7"/>
      <c r="I1014" s="8"/>
    </row>
    <row r="1015" spans="8:9">
      <c r="H1015" s="7"/>
      <c r="I1015" s="8"/>
    </row>
    <row r="1016" spans="8:9">
      <c r="H1016" s="7"/>
      <c r="I1016" s="8"/>
    </row>
    <row r="1017" spans="8:9">
      <c r="H1017" s="7"/>
      <c r="I1017" s="8"/>
    </row>
    <row r="1018" spans="8:9">
      <c r="H1018" s="7"/>
      <c r="I1018" s="8"/>
    </row>
    <row r="1019" spans="8:9">
      <c r="H1019" s="7"/>
      <c r="I1019" s="8"/>
    </row>
    <row r="1020" spans="8:9">
      <c r="H1020" s="7"/>
      <c r="I1020" s="8"/>
    </row>
    <row r="1021" spans="8:9">
      <c r="H1021" s="7"/>
      <c r="I1021" s="8"/>
    </row>
    <row r="1022" spans="8:9">
      <c r="H1022" s="7"/>
      <c r="I1022" s="8"/>
    </row>
    <row r="1023" spans="8:9">
      <c r="H1023" s="7"/>
      <c r="I1023" s="8"/>
    </row>
    <row r="1024" spans="8:9">
      <c r="H1024" s="7"/>
      <c r="I1024" s="8"/>
    </row>
    <row r="1025" spans="8:9">
      <c r="H1025" s="7"/>
      <c r="I1025" s="8"/>
    </row>
    <row r="1026" spans="8:9">
      <c r="H1026" s="7"/>
      <c r="I1026" s="8"/>
    </row>
    <row r="1027" spans="8:9">
      <c r="H1027" s="7"/>
      <c r="I1027" s="8"/>
    </row>
    <row r="1335" spans="1:8" s="2" customFormat="1">
      <c r="A1335"/>
      <c r="B1335"/>
      <c r="C1335"/>
      <c r="D1335"/>
      <c r="E1335"/>
      <c r="F1335"/>
      <c r="H1335" s="6"/>
    </row>
    <row r="1336" spans="1:8" s="2" customFormat="1">
      <c r="A1336"/>
      <c r="B1336"/>
      <c r="C1336"/>
      <c r="D1336"/>
      <c r="E1336"/>
      <c r="F1336"/>
      <c r="H1336" s="6"/>
    </row>
    <row r="1337" spans="1:8" s="2" customFormat="1">
      <c r="A1337"/>
      <c r="B1337"/>
      <c r="C1337"/>
      <c r="D1337"/>
      <c r="E1337"/>
      <c r="F1337"/>
      <c r="H1337" s="6"/>
    </row>
    <row r="1338" spans="1:8" s="2" customFormat="1">
      <c r="A1338"/>
      <c r="B1338"/>
      <c r="C1338"/>
      <c r="D1338"/>
      <c r="E1338"/>
      <c r="F1338"/>
      <c r="H1338" s="6"/>
    </row>
    <row r="1339" spans="1:8" s="2" customFormat="1">
      <c r="A1339"/>
      <c r="B1339"/>
      <c r="C1339"/>
      <c r="D1339"/>
      <c r="E1339"/>
      <c r="F1339"/>
      <c r="H1339" s="6"/>
    </row>
    <row r="1340" spans="1:8" s="2" customFormat="1">
      <c r="A1340"/>
      <c r="B1340"/>
      <c r="C1340"/>
      <c r="D1340"/>
      <c r="E1340"/>
      <c r="F1340"/>
      <c r="H1340" s="6"/>
    </row>
    <row r="1341" spans="1:8" s="2" customFormat="1">
      <c r="A1341"/>
      <c r="B1341"/>
      <c r="C1341"/>
      <c r="D1341"/>
      <c r="E1341"/>
      <c r="F1341"/>
      <c r="H1341" s="6"/>
    </row>
    <row r="1342" spans="1:8" s="2" customFormat="1">
      <c r="A1342"/>
      <c r="B1342"/>
      <c r="C1342"/>
      <c r="D1342"/>
      <c r="E1342"/>
      <c r="F1342"/>
      <c r="H1342" s="6"/>
    </row>
    <row r="1343" spans="1:8" s="2" customFormat="1">
      <c r="A1343"/>
      <c r="B1343"/>
      <c r="C1343"/>
      <c r="D1343"/>
      <c r="E1343"/>
      <c r="F1343"/>
      <c r="H1343" s="6"/>
    </row>
    <row r="1344" spans="1:8" s="2" customFormat="1">
      <c r="A1344"/>
      <c r="B1344"/>
      <c r="C1344"/>
      <c r="D1344"/>
      <c r="E1344"/>
      <c r="F1344"/>
      <c r="H1344" s="6"/>
    </row>
    <row r="1345" spans="1:8" s="2" customFormat="1">
      <c r="A1345"/>
      <c r="B1345"/>
      <c r="C1345"/>
      <c r="D1345"/>
      <c r="E1345"/>
      <c r="F1345"/>
      <c r="H1345" s="6"/>
    </row>
    <row r="1346" spans="1:8" s="2" customFormat="1">
      <c r="A1346"/>
      <c r="B1346"/>
      <c r="C1346"/>
      <c r="D1346"/>
      <c r="E1346"/>
      <c r="F1346"/>
      <c r="H1346" s="6"/>
    </row>
    <row r="1347" spans="1:8" s="2" customFormat="1">
      <c r="A1347"/>
      <c r="B1347"/>
      <c r="C1347"/>
      <c r="D1347"/>
      <c r="E1347"/>
      <c r="F1347"/>
      <c r="H1347" s="6"/>
    </row>
    <row r="1348" spans="1:8" s="2" customFormat="1">
      <c r="A1348"/>
      <c r="B1348"/>
      <c r="C1348"/>
      <c r="D1348"/>
      <c r="E1348"/>
      <c r="F1348"/>
      <c r="H1348" s="6"/>
    </row>
    <row r="1349" spans="1:8" s="2" customFormat="1">
      <c r="A1349"/>
      <c r="B1349"/>
      <c r="C1349"/>
      <c r="D1349"/>
      <c r="E1349"/>
      <c r="F1349"/>
      <c r="H1349" s="6"/>
    </row>
    <row r="1350" spans="1:8" s="2" customFormat="1">
      <c r="A1350"/>
      <c r="B1350"/>
      <c r="C1350"/>
      <c r="D1350"/>
      <c r="E1350"/>
      <c r="F1350"/>
      <c r="H1350" s="6"/>
    </row>
    <row r="1351" spans="1:8" s="2" customFormat="1">
      <c r="A1351"/>
      <c r="B1351"/>
      <c r="C1351"/>
      <c r="D1351"/>
      <c r="E1351"/>
      <c r="F1351"/>
      <c r="H1351" s="6"/>
    </row>
    <row r="1352" spans="1:8" s="2" customFormat="1">
      <c r="A1352"/>
      <c r="B1352"/>
      <c r="C1352"/>
      <c r="D1352"/>
      <c r="E1352"/>
      <c r="F1352"/>
      <c r="H1352" s="6"/>
    </row>
    <row r="1353" spans="1:8" s="2" customFormat="1">
      <c r="A1353"/>
      <c r="B1353"/>
      <c r="C1353"/>
      <c r="D1353"/>
      <c r="E1353"/>
      <c r="F1353"/>
      <c r="H1353" s="6"/>
    </row>
    <row r="1354" spans="1:8" s="2" customFormat="1">
      <c r="A1354"/>
      <c r="B1354"/>
      <c r="C1354"/>
      <c r="D1354"/>
      <c r="E1354"/>
      <c r="F1354"/>
      <c r="H1354" s="6"/>
    </row>
    <row r="1355" spans="1:8" s="2" customFormat="1">
      <c r="A1355"/>
      <c r="B1355"/>
      <c r="C1355"/>
      <c r="D1355"/>
      <c r="E1355"/>
      <c r="F1355"/>
      <c r="H1355" s="6"/>
    </row>
    <row r="1356" spans="1:8" s="2" customFormat="1">
      <c r="A1356"/>
      <c r="B1356"/>
      <c r="C1356"/>
      <c r="D1356"/>
      <c r="E1356"/>
      <c r="F1356"/>
      <c r="H1356" s="6"/>
    </row>
    <row r="1357" spans="1:8" s="2" customFormat="1">
      <c r="A1357"/>
      <c r="B1357"/>
      <c r="C1357"/>
      <c r="D1357"/>
      <c r="E1357"/>
      <c r="F1357"/>
      <c r="H1357" s="6"/>
    </row>
    <row r="1358" spans="1:8" s="2" customFormat="1">
      <c r="A1358"/>
      <c r="B1358"/>
      <c r="C1358"/>
      <c r="D1358"/>
      <c r="E1358"/>
      <c r="F1358"/>
      <c r="H1358" s="6"/>
    </row>
    <row r="1359" spans="1:8" s="2" customFormat="1">
      <c r="A1359"/>
      <c r="B1359"/>
      <c r="C1359"/>
      <c r="D1359"/>
      <c r="E1359"/>
      <c r="F1359"/>
      <c r="H1359" s="6"/>
    </row>
    <row r="1360" spans="1:8" s="2" customFormat="1">
      <c r="A1360"/>
      <c r="B1360"/>
      <c r="C1360"/>
      <c r="D1360"/>
      <c r="E1360"/>
      <c r="F1360"/>
      <c r="H1360" s="6"/>
    </row>
    <row r="1361" spans="1:8" s="2" customFormat="1">
      <c r="A1361"/>
      <c r="B1361"/>
      <c r="C1361"/>
      <c r="D1361"/>
      <c r="E1361"/>
      <c r="F1361"/>
      <c r="H1361" s="6"/>
    </row>
    <row r="1362" spans="1:8" s="2" customFormat="1">
      <c r="A1362"/>
      <c r="B1362"/>
      <c r="C1362"/>
      <c r="D1362"/>
      <c r="E1362"/>
      <c r="F1362"/>
      <c r="H1362" s="6"/>
    </row>
    <row r="1363" spans="1:8" s="2" customFormat="1">
      <c r="A1363"/>
      <c r="B1363"/>
      <c r="C1363"/>
      <c r="D1363"/>
      <c r="E1363"/>
      <c r="F1363"/>
      <c r="H1363" s="6"/>
    </row>
    <row r="1364" spans="1:8" s="2" customFormat="1">
      <c r="A1364"/>
      <c r="B1364"/>
      <c r="C1364"/>
      <c r="D1364"/>
      <c r="E1364"/>
      <c r="F1364"/>
      <c r="H1364" s="6"/>
    </row>
    <row r="1365" spans="1:8" s="2" customFormat="1">
      <c r="A1365"/>
      <c r="B1365"/>
      <c r="C1365"/>
      <c r="D1365"/>
      <c r="E1365"/>
      <c r="F1365"/>
      <c r="H1365" s="6"/>
    </row>
    <row r="1366" spans="1:8" s="2" customFormat="1">
      <c r="A1366"/>
      <c r="B1366"/>
      <c r="C1366"/>
      <c r="D1366"/>
      <c r="E1366"/>
      <c r="F1366"/>
      <c r="H1366" s="6"/>
    </row>
    <row r="1367" spans="1:8" s="2" customFormat="1">
      <c r="A1367"/>
      <c r="B1367"/>
      <c r="C1367"/>
      <c r="D1367"/>
      <c r="E1367"/>
      <c r="F1367"/>
      <c r="H1367" s="6"/>
    </row>
    <row r="1368" spans="1:8" s="2" customFormat="1">
      <c r="A1368"/>
      <c r="B1368"/>
      <c r="C1368"/>
      <c r="D1368"/>
      <c r="E1368"/>
      <c r="F1368"/>
      <c r="H1368" s="6"/>
    </row>
    <row r="1369" spans="1:8" s="2" customFormat="1">
      <c r="A1369"/>
      <c r="B1369"/>
      <c r="C1369"/>
      <c r="D1369"/>
      <c r="E1369"/>
      <c r="F1369"/>
      <c r="H1369" s="6"/>
    </row>
    <row r="1370" spans="1:8" s="2" customFormat="1">
      <c r="A1370"/>
      <c r="B1370"/>
      <c r="C1370"/>
      <c r="D1370"/>
      <c r="E1370"/>
      <c r="F1370"/>
      <c r="H1370" s="6"/>
    </row>
    <row r="1371" spans="1:8" s="2" customFormat="1">
      <c r="A1371"/>
      <c r="B1371"/>
      <c r="C1371"/>
      <c r="D1371"/>
      <c r="E1371"/>
      <c r="F1371"/>
      <c r="H1371" s="6"/>
    </row>
    <row r="1372" spans="1:8" s="2" customFormat="1">
      <c r="A1372"/>
      <c r="B1372"/>
      <c r="C1372"/>
      <c r="D1372"/>
      <c r="E1372"/>
      <c r="F1372"/>
      <c r="H1372" s="6"/>
    </row>
    <row r="1373" spans="1:8" s="2" customFormat="1">
      <c r="A1373"/>
      <c r="B1373"/>
      <c r="C1373"/>
      <c r="D1373"/>
      <c r="E1373"/>
      <c r="F1373"/>
      <c r="H1373" s="6"/>
    </row>
    <row r="1374" spans="1:8" s="2" customFormat="1">
      <c r="A1374"/>
      <c r="B1374"/>
      <c r="C1374"/>
      <c r="D1374"/>
      <c r="E1374"/>
      <c r="F1374"/>
      <c r="H1374" s="6"/>
    </row>
    <row r="1375" spans="1:8" s="2" customFormat="1">
      <c r="A1375"/>
      <c r="B1375"/>
      <c r="C1375"/>
      <c r="D1375"/>
      <c r="E1375"/>
      <c r="F1375"/>
      <c r="H1375" s="6"/>
    </row>
    <row r="1376" spans="1:8" s="2" customFormat="1">
      <c r="A1376"/>
      <c r="B1376"/>
      <c r="C1376"/>
      <c r="D1376"/>
      <c r="E1376"/>
      <c r="F1376"/>
      <c r="H1376" s="6"/>
    </row>
    <row r="1377" spans="1:8" s="2" customFormat="1">
      <c r="A1377"/>
      <c r="B1377"/>
      <c r="C1377"/>
      <c r="D1377"/>
      <c r="E1377"/>
      <c r="F1377"/>
      <c r="H1377" s="6"/>
    </row>
    <row r="1378" spans="1:8" s="2" customFormat="1">
      <c r="A1378"/>
      <c r="B1378"/>
      <c r="C1378"/>
      <c r="D1378"/>
      <c r="E1378"/>
      <c r="F1378"/>
      <c r="H1378" s="6"/>
    </row>
    <row r="1379" spans="1:8" s="2" customFormat="1">
      <c r="A1379"/>
      <c r="B1379"/>
      <c r="C1379"/>
      <c r="D1379"/>
      <c r="E1379"/>
      <c r="F1379"/>
      <c r="H1379" s="6"/>
    </row>
    <row r="1380" spans="1:8" s="2" customFormat="1">
      <c r="A1380"/>
      <c r="B1380"/>
      <c r="C1380"/>
      <c r="D1380"/>
      <c r="E1380"/>
      <c r="F1380"/>
      <c r="H1380" s="6"/>
    </row>
    <row r="1381" spans="1:8" s="2" customFormat="1">
      <c r="A1381"/>
      <c r="B1381"/>
      <c r="C1381"/>
      <c r="D1381"/>
      <c r="E1381"/>
      <c r="F1381"/>
      <c r="H1381" s="6"/>
    </row>
    <row r="1382" spans="1:8" s="2" customFormat="1">
      <c r="A1382"/>
      <c r="B1382"/>
      <c r="C1382"/>
      <c r="D1382"/>
      <c r="E1382"/>
      <c r="F1382"/>
      <c r="H1382" s="6"/>
    </row>
    <row r="1383" spans="1:8" s="2" customFormat="1">
      <c r="A1383"/>
      <c r="B1383"/>
      <c r="C1383"/>
      <c r="D1383"/>
      <c r="E1383"/>
      <c r="F1383"/>
      <c r="H1383" s="6"/>
    </row>
    <row r="1384" spans="1:8" s="2" customFormat="1">
      <c r="A1384"/>
      <c r="B1384"/>
      <c r="C1384"/>
      <c r="D1384"/>
      <c r="E1384"/>
      <c r="F1384"/>
      <c r="H1384" s="6"/>
    </row>
    <row r="1385" spans="1:8" s="2" customFormat="1">
      <c r="A1385"/>
      <c r="B1385"/>
      <c r="C1385"/>
      <c r="D1385"/>
      <c r="E1385"/>
      <c r="F1385"/>
      <c r="H1385" s="6"/>
    </row>
    <row r="1386" spans="1:8" s="2" customFormat="1">
      <c r="A1386"/>
      <c r="B1386"/>
      <c r="C1386"/>
      <c r="D1386"/>
      <c r="E1386"/>
      <c r="F1386"/>
      <c r="H1386" s="6"/>
    </row>
    <row r="1387" spans="1:8" s="2" customFormat="1">
      <c r="A1387"/>
      <c r="B1387"/>
      <c r="C1387"/>
      <c r="D1387"/>
      <c r="E1387"/>
      <c r="F1387"/>
      <c r="H1387" s="6"/>
    </row>
    <row r="1388" spans="1:8" s="2" customFormat="1">
      <c r="A1388"/>
      <c r="B1388"/>
      <c r="C1388"/>
      <c r="D1388"/>
      <c r="E1388"/>
      <c r="F1388"/>
      <c r="H1388" s="6"/>
    </row>
    <row r="1389" spans="1:8" s="2" customFormat="1">
      <c r="A1389"/>
      <c r="B1389"/>
      <c r="C1389"/>
      <c r="D1389"/>
      <c r="E1389"/>
      <c r="F1389"/>
      <c r="H1389" s="6"/>
    </row>
    <row r="1390" spans="1:8" s="2" customFormat="1">
      <c r="A1390"/>
      <c r="B1390"/>
      <c r="C1390"/>
      <c r="D1390"/>
      <c r="E1390"/>
      <c r="F1390"/>
      <c r="H1390" s="6"/>
    </row>
    <row r="1391" spans="1:8" s="2" customFormat="1">
      <c r="A1391"/>
      <c r="B1391"/>
      <c r="C1391"/>
      <c r="D1391"/>
      <c r="E1391"/>
      <c r="F1391"/>
      <c r="H1391" s="6"/>
    </row>
    <row r="1392" spans="1:8" s="2" customFormat="1">
      <c r="A1392"/>
      <c r="B1392"/>
      <c r="C1392"/>
      <c r="D1392"/>
      <c r="E1392"/>
      <c r="F1392"/>
      <c r="H1392" s="6"/>
    </row>
    <row r="1393" spans="1:8" s="2" customFormat="1">
      <c r="A1393"/>
      <c r="B1393"/>
      <c r="C1393"/>
      <c r="D1393"/>
      <c r="E1393"/>
      <c r="F1393"/>
      <c r="H1393" s="6"/>
    </row>
    <row r="1394" spans="1:8" s="2" customFormat="1">
      <c r="A1394"/>
      <c r="B1394"/>
      <c r="C1394"/>
      <c r="D1394"/>
      <c r="E1394"/>
      <c r="F1394"/>
      <c r="H1394" s="6"/>
    </row>
    <row r="1395" spans="1:8" s="2" customFormat="1">
      <c r="A1395"/>
      <c r="B1395"/>
      <c r="C1395"/>
      <c r="D1395"/>
      <c r="E1395"/>
      <c r="F1395"/>
      <c r="H1395" s="6"/>
    </row>
    <row r="1396" spans="1:8" s="2" customFormat="1">
      <c r="A1396"/>
      <c r="B1396"/>
      <c r="C1396"/>
      <c r="D1396"/>
      <c r="E1396"/>
      <c r="F1396"/>
      <c r="H1396" s="6"/>
    </row>
    <row r="1397" spans="1:8" s="2" customFormat="1">
      <c r="A1397"/>
      <c r="B1397"/>
      <c r="C1397"/>
      <c r="D1397"/>
      <c r="E1397"/>
      <c r="F1397"/>
      <c r="H1397" s="6"/>
    </row>
    <row r="1398" spans="1:8" s="2" customFormat="1">
      <c r="A1398"/>
      <c r="B1398"/>
      <c r="C1398"/>
      <c r="D1398"/>
      <c r="E1398"/>
      <c r="F1398"/>
      <c r="H1398" s="6"/>
    </row>
    <row r="1399" spans="1:8" s="2" customFormat="1">
      <c r="A1399"/>
      <c r="B1399"/>
      <c r="C1399"/>
      <c r="D1399"/>
      <c r="E1399"/>
      <c r="F1399"/>
      <c r="H1399" s="6"/>
    </row>
    <row r="1400" spans="1:8" s="2" customFormat="1">
      <c r="A1400"/>
      <c r="B1400"/>
      <c r="C1400"/>
      <c r="D1400"/>
      <c r="E1400"/>
      <c r="F1400"/>
      <c r="H1400" s="6"/>
    </row>
    <row r="1401" spans="1:8" s="2" customFormat="1">
      <c r="A1401"/>
      <c r="B1401"/>
      <c r="C1401"/>
      <c r="D1401"/>
      <c r="E1401"/>
      <c r="F1401"/>
      <c r="H1401" s="6"/>
    </row>
    <row r="1402" spans="1:8" s="2" customFormat="1">
      <c r="A1402"/>
      <c r="B1402"/>
      <c r="C1402"/>
      <c r="D1402"/>
      <c r="E1402"/>
      <c r="F1402"/>
      <c r="H1402" s="6"/>
    </row>
    <row r="1403" spans="1:8" s="2" customFormat="1">
      <c r="A1403"/>
      <c r="B1403"/>
      <c r="C1403"/>
      <c r="D1403"/>
      <c r="E1403"/>
      <c r="F1403"/>
      <c r="H1403" s="6"/>
    </row>
    <row r="1404" spans="1:8" s="2" customFormat="1">
      <c r="A1404"/>
      <c r="B1404"/>
      <c r="C1404"/>
      <c r="D1404"/>
      <c r="E1404"/>
      <c r="F1404"/>
      <c r="H1404" s="6"/>
    </row>
    <row r="1405" spans="1:8" s="2" customFormat="1">
      <c r="A1405"/>
      <c r="B1405"/>
      <c r="C1405"/>
      <c r="D1405"/>
      <c r="E1405"/>
      <c r="F1405"/>
      <c r="H1405" s="6"/>
    </row>
    <row r="1406" spans="1:8" s="2" customFormat="1">
      <c r="A1406"/>
      <c r="B1406"/>
      <c r="C1406"/>
      <c r="D1406"/>
      <c r="E1406"/>
      <c r="F1406"/>
      <c r="H1406" s="6"/>
    </row>
    <row r="1407" spans="1:8" s="2" customFormat="1">
      <c r="A1407"/>
      <c r="B1407"/>
      <c r="C1407"/>
      <c r="D1407"/>
      <c r="E1407"/>
      <c r="F1407"/>
      <c r="H1407" s="6"/>
    </row>
    <row r="1408" spans="1:8" s="2" customFormat="1">
      <c r="A1408"/>
      <c r="B1408"/>
      <c r="C1408"/>
      <c r="D1408"/>
      <c r="E1408"/>
      <c r="F1408"/>
      <c r="H1408" s="6"/>
    </row>
    <row r="1409" spans="1:8" s="2" customFormat="1">
      <c r="A1409"/>
      <c r="B1409"/>
      <c r="C1409"/>
      <c r="D1409"/>
      <c r="E1409"/>
      <c r="F1409"/>
      <c r="H1409" s="6"/>
    </row>
    <row r="1410" spans="1:8" s="2" customFormat="1">
      <c r="A1410"/>
      <c r="B1410"/>
      <c r="C1410"/>
      <c r="D1410"/>
      <c r="E1410"/>
      <c r="F1410"/>
      <c r="H1410" s="6"/>
    </row>
    <row r="1411" spans="1:8" s="2" customFormat="1">
      <c r="A1411"/>
      <c r="B1411"/>
      <c r="C1411"/>
      <c r="D1411"/>
      <c r="E1411"/>
      <c r="F1411"/>
      <c r="H1411" s="6"/>
    </row>
    <row r="1412" spans="1:8" s="2" customFormat="1">
      <c r="A1412"/>
      <c r="B1412"/>
      <c r="C1412"/>
      <c r="D1412"/>
      <c r="E1412"/>
      <c r="F1412"/>
      <c r="H1412" s="6"/>
    </row>
    <row r="1413" spans="1:8" s="2" customFormat="1">
      <c r="A1413"/>
      <c r="B1413"/>
      <c r="C1413"/>
      <c r="D1413"/>
      <c r="E1413"/>
      <c r="F1413"/>
      <c r="H1413" s="6"/>
    </row>
    <row r="1414" spans="1:8" s="2" customFormat="1">
      <c r="A1414"/>
      <c r="B1414"/>
      <c r="C1414"/>
      <c r="D1414"/>
      <c r="E1414"/>
      <c r="F1414"/>
      <c r="H1414" s="6"/>
    </row>
    <row r="1415" spans="1:8" s="2" customFormat="1">
      <c r="A1415"/>
      <c r="B1415"/>
      <c r="C1415"/>
      <c r="D1415"/>
      <c r="E1415"/>
      <c r="F1415"/>
      <c r="H1415" s="6"/>
    </row>
    <row r="1416" spans="1:8" s="2" customFormat="1">
      <c r="A1416"/>
      <c r="B1416"/>
      <c r="C1416"/>
      <c r="D1416"/>
      <c r="E1416"/>
      <c r="F1416"/>
      <c r="H1416" s="6"/>
    </row>
    <row r="1417" spans="1:8" s="2" customFormat="1">
      <c r="A1417"/>
      <c r="B1417"/>
      <c r="C1417"/>
      <c r="D1417"/>
      <c r="E1417"/>
      <c r="F1417"/>
      <c r="H1417" s="6"/>
    </row>
    <row r="1418" spans="1:8" s="2" customFormat="1">
      <c r="A1418"/>
      <c r="B1418"/>
      <c r="C1418"/>
      <c r="D1418"/>
      <c r="E1418"/>
      <c r="F1418"/>
      <c r="H1418" s="6"/>
    </row>
    <row r="1419" spans="1:8" s="2" customFormat="1">
      <c r="A1419"/>
      <c r="B1419"/>
      <c r="C1419"/>
      <c r="D1419"/>
      <c r="E1419"/>
      <c r="F1419"/>
      <c r="H1419" s="6"/>
    </row>
    <row r="1420" spans="1:8" s="2" customFormat="1">
      <c r="A1420"/>
      <c r="B1420"/>
      <c r="C1420"/>
      <c r="D1420"/>
      <c r="E1420"/>
      <c r="F1420"/>
      <c r="H1420" s="6"/>
    </row>
    <row r="1421" spans="1:8" s="2" customFormat="1">
      <c r="A1421"/>
      <c r="B1421"/>
      <c r="C1421"/>
      <c r="D1421"/>
      <c r="E1421"/>
      <c r="F1421"/>
      <c r="H1421" s="6"/>
    </row>
    <row r="1422" spans="1:8" s="2" customFormat="1">
      <c r="A1422"/>
      <c r="B1422"/>
      <c r="C1422"/>
      <c r="D1422"/>
      <c r="E1422"/>
      <c r="F1422"/>
      <c r="H1422" s="6"/>
    </row>
    <row r="1423" spans="1:8" s="2" customFormat="1">
      <c r="A1423"/>
      <c r="B1423"/>
      <c r="C1423"/>
      <c r="D1423"/>
      <c r="E1423"/>
      <c r="F1423"/>
      <c r="H1423" s="6"/>
    </row>
    <row r="1424" spans="1:8" s="2" customFormat="1">
      <c r="A1424"/>
      <c r="B1424"/>
      <c r="C1424"/>
      <c r="D1424"/>
      <c r="E1424"/>
      <c r="F1424"/>
      <c r="H1424" s="6"/>
    </row>
    <row r="1425" spans="1:8" s="2" customFormat="1">
      <c r="A1425"/>
      <c r="B1425"/>
      <c r="C1425"/>
      <c r="D1425"/>
      <c r="E1425"/>
      <c r="F1425"/>
      <c r="H1425" s="6"/>
    </row>
    <row r="1426" spans="1:8" s="2" customFormat="1">
      <c r="A1426"/>
      <c r="B1426"/>
      <c r="C1426"/>
      <c r="D1426"/>
      <c r="E1426"/>
      <c r="F1426"/>
      <c r="H1426" s="6"/>
    </row>
    <row r="1427" spans="1:8" s="2" customFormat="1">
      <c r="A1427"/>
      <c r="B1427"/>
      <c r="C1427"/>
      <c r="D1427"/>
      <c r="E1427"/>
      <c r="F1427"/>
      <c r="H1427" s="6"/>
    </row>
    <row r="1428" spans="1:8" s="2" customFormat="1">
      <c r="A1428"/>
      <c r="B1428"/>
      <c r="C1428"/>
      <c r="D1428"/>
      <c r="E1428"/>
      <c r="F1428"/>
      <c r="H1428" s="6"/>
    </row>
    <row r="1429" spans="1:8" s="2" customFormat="1">
      <c r="A1429"/>
      <c r="B1429"/>
      <c r="C1429"/>
      <c r="D1429"/>
      <c r="E1429"/>
      <c r="F1429"/>
      <c r="H1429" s="6"/>
    </row>
    <row r="1430" spans="1:8" s="2" customFormat="1">
      <c r="A1430"/>
      <c r="B1430"/>
      <c r="C1430"/>
      <c r="D1430"/>
      <c r="E1430"/>
      <c r="F1430"/>
      <c r="H1430" s="6"/>
    </row>
    <row r="1431" spans="1:8" s="2" customFormat="1">
      <c r="A1431"/>
      <c r="B1431"/>
      <c r="C1431"/>
      <c r="D1431"/>
      <c r="E1431"/>
      <c r="F1431"/>
      <c r="H1431" s="6"/>
    </row>
    <row r="1432" spans="1:8" s="2" customFormat="1">
      <c r="A1432"/>
      <c r="B1432"/>
      <c r="C1432"/>
      <c r="D1432"/>
      <c r="E1432"/>
      <c r="F1432"/>
      <c r="H1432" s="6"/>
    </row>
    <row r="1433" spans="1:8" s="2" customFormat="1">
      <c r="A1433"/>
      <c r="B1433"/>
      <c r="C1433"/>
      <c r="D1433"/>
      <c r="E1433"/>
      <c r="F1433"/>
      <c r="H1433" s="6"/>
    </row>
    <row r="1434" spans="1:8" s="2" customFormat="1">
      <c r="A1434"/>
      <c r="B1434"/>
      <c r="C1434"/>
      <c r="D1434"/>
      <c r="E1434"/>
      <c r="F1434"/>
      <c r="H1434" s="6"/>
    </row>
    <row r="1435" spans="1:8" s="2" customFormat="1">
      <c r="A1435"/>
      <c r="B1435"/>
      <c r="C1435"/>
      <c r="D1435"/>
      <c r="E1435"/>
      <c r="F1435"/>
      <c r="H1435" s="6"/>
    </row>
    <row r="1436" spans="1:8" s="2" customFormat="1">
      <c r="A1436"/>
      <c r="B1436"/>
      <c r="C1436"/>
      <c r="D1436"/>
      <c r="E1436"/>
      <c r="F1436"/>
      <c r="H1436" s="6"/>
    </row>
    <row r="1437" spans="1:8" s="2" customFormat="1">
      <c r="A1437"/>
      <c r="B1437"/>
      <c r="C1437"/>
      <c r="D1437"/>
      <c r="E1437"/>
      <c r="F1437"/>
      <c r="H1437" s="6"/>
    </row>
    <row r="1438" spans="1:8" s="2" customFormat="1">
      <c r="A1438"/>
      <c r="B1438"/>
      <c r="C1438"/>
      <c r="D1438"/>
      <c r="E1438"/>
      <c r="F1438"/>
      <c r="H1438" s="6"/>
    </row>
    <row r="1439" spans="1:8" s="2" customFormat="1">
      <c r="A1439"/>
      <c r="B1439"/>
      <c r="C1439"/>
      <c r="D1439"/>
      <c r="E1439"/>
      <c r="F1439"/>
      <c r="H1439" s="6"/>
    </row>
    <row r="1440" spans="1:8" s="2" customFormat="1">
      <c r="A1440"/>
      <c r="B1440"/>
      <c r="C1440"/>
      <c r="D1440"/>
      <c r="E1440"/>
      <c r="F1440"/>
      <c r="H1440" s="6"/>
    </row>
    <row r="1441" spans="1:8" s="2" customFormat="1">
      <c r="A1441"/>
      <c r="B1441"/>
      <c r="C1441"/>
      <c r="D1441"/>
      <c r="E1441"/>
      <c r="F1441"/>
      <c r="H1441" s="6"/>
    </row>
    <row r="1442" spans="1:8" s="2" customFormat="1">
      <c r="A1442"/>
      <c r="B1442"/>
      <c r="C1442"/>
      <c r="D1442"/>
      <c r="E1442"/>
      <c r="F1442"/>
      <c r="H1442" s="6"/>
    </row>
    <row r="1443" spans="1:8" s="2" customFormat="1">
      <c r="A1443"/>
      <c r="B1443"/>
      <c r="C1443"/>
      <c r="D1443"/>
      <c r="E1443"/>
      <c r="F1443"/>
      <c r="H1443" s="6"/>
    </row>
    <row r="1444" spans="1:8" s="2" customFormat="1">
      <c r="A1444"/>
      <c r="B1444"/>
      <c r="C1444"/>
      <c r="D1444"/>
      <c r="E1444"/>
      <c r="F1444"/>
      <c r="H1444" s="6"/>
    </row>
    <row r="1445" spans="1:8" s="2" customFormat="1">
      <c r="A1445"/>
      <c r="B1445"/>
      <c r="C1445"/>
      <c r="D1445"/>
      <c r="E1445"/>
      <c r="F1445"/>
      <c r="H1445" s="6"/>
    </row>
    <row r="1446" spans="1:8" s="2" customFormat="1">
      <c r="A1446"/>
      <c r="B1446"/>
      <c r="C1446"/>
      <c r="D1446"/>
      <c r="E1446"/>
      <c r="F1446"/>
      <c r="H1446" s="6"/>
    </row>
    <row r="1447" spans="1:8" s="2" customFormat="1">
      <c r="A1447"/>
      <c r="B1447"/>
      <c r="C1447"/>
      <c r="D1447"/>
      <c r="E1447"/>
      <c r="F1447"/>
      <c r="H1447" s="6"/>
    </row>
    <row r="1448" spans="1:8" s="2" customFormat="1">
      <c r="A1448"/>
      <c r="B1448"/>
      <c r="C1448"/>
      <c r="D1448"/>
      <c r="E1448"/>
      <c r="F1448"/>
      <c r="H1448" s="6"/>
    </row>
    <row r="1449" spans="1:8" s="2" customFormat="1">
      <c r="A1449"/>
      <c r="B1449"/>
      <c r="C1449"/>
      <c r="D1449"/>
      <c r="E1449"/>
      <c r="F1449"/>
      <c r="H1449" s="6"/>
    </row>
    <row r="1450" spans="1:8" s="2" customFormat="1">
      <c r="A1450"/>
      <c r="B1450"/>
      <c r="C1450"/>
      <c r="D1450"/>
      <c r="E1450"/>
      <c r="F1450"/>
      <c r="H1450" s="6"/>
    </row>
    <row r="1451" spans="1:8" s="2" customFormat="1">
      <c r="A1451"/>
      <c r="B1451"/>
      <c r="C1451"/>
      <c r="D1451"/>
      <c r="E1451"/>
      <c r="F1451"/>
      <c r="H1451" s="6"/>
    </row>
    <row r="1452" spans="1:8" s="2" customFormat="1">
      <c r="A1452"/>
      <c r="B1452"/>
      <c r="C1452"/>
      <c r="D1452"/>
      <c r="E1452"/>
      <c r="F1452"/>
      <c r="H1452" s="6"/>
    </row>
    <row r="1453" spans="1:8" s="2" customFormat="1">
      <c r="A1453"/>
      <c r="B1453"/>
      <c r="C1453"/>
      <c r="D1453"/>
      <c r="E1453"/>
      <c r="F1453"/>
      <c r="H1453" s="6"/>
    </row>
    <row r="1454" spans="1:8" s="2" customFormat="1">
      <c r="A1454"/>
      <c r="B1454"/>
      <c r="C1454"/>
      <c r="D1454"/>
      <c r="E1454"/>
      <c r="F1454"/>
      <c r="H1454" s="6"/>
    </row>
    <row r="1455" spans="1:8" s="2" customFormat="1">
      <c r="A1455"/>
      <c r="B1455"/>
      <c r="C1455"/>
      <c r="D1455"/>
      <c r="E1455"/>
      <c r="F1455"/>
      <c r="H1455" s="6"/>
    </row>
    <row r="1456" spans="1:8" s="2" customFormat="1">
      <c r="A1456"/>
      <c r="B1456"/>
      <c r="C1456"/>
      <c r="D1456"/>
      <c r="E1456"/>
      <c r="F1456"/>
      <c r="H1456" s="6"/>
    </row>
    <row r="1457" spans="1:8" s="2" customFormat="1">
      <c r="A1457"/>
      <c r="B1457"/>
      <c r="C1457"/>
      <c r="D1457"/>
      <c r="E1457"/>
      <c r="F1457"/>
      <c r="H1457" s="6"/>
    </row>
    <row r="1458" spans="1:8" s="2" customFormat="1">
      <c r="A1458"/>
      <c r="B1458"/>
      <c r="C1458"/>
      <c r="D1458"/>
      <c r="E1458"/>
      <c r="F1458"/>
      <c r="H1458" s="6"/>
    </row>
    <row r="1459" spans="1:8" s="2" customFormat="1">
      <c r="A1459"/>
      <c r="B1459"/>
      <c r="C1459"/>
      <c r="D1459"/>
      <c r="E1459"/>
      <c r="F1459"/>
      <c r="H1459" s="6"/>
    </row>
    <row r="1460" spans="1:8" s="2" customFormat="1">
      <c r="A1460"/>
      <c r="B1460"/>
      <c r="C1460"/>
      <c r="D1460"/>
      <c r="E1460"/>
      <c r="F1460"/>
      <c r="H1460" s="6"/>
    </row>
    <row r="1461" spans="1:8" s="2" customFormat="1">
      <c r="A1461"/>
      <c r="B1461"/>
      <c r="C1461"/>
      <c r="D1461"/>
      <c r="E1461"/>
      <c r="F1461"/>
      <c r="H1461" s="6"/>
    </row>
    <row r="1462" spans="1:8" s="2" customFormat="1">
      <c r="A1462"/>
      <c r="B1462"/>
      <c r="C1462"/>
      <c r="D1462"/>
      <c r="E1462"/>
      <c r="F1462"/>
      <c r="H1462" s="6"/>
    </row>
    <row r="1463" spans="1:8" s="2" customFormat="1">
      <c r="A1463"/>
      <c r="B1463"/>
      <c r="C1463"/>
      <c r="D1463"/>
      <c r="E1463"/>
      <c r="F1463"/>
      <c r="H1463" s="6"/>
    </row>
    <row r="1464" spans="1:8" s="2" customFormat="1">
      <c r="A1464"/>
      <c r="B1464"/>
      <c r="C1464"/>
      <c r="D1464"/>
      <c r="E1464"/>
      <c r="F1464"/>
      <c r="H1464" s="6"/>
    </row>
    <row r="1465" spans="1:8" s="2" customFormat="1">
      <c r="A1465"/>
      <c r="B1465"/>
      <c r="C1465"/>
      <c r="D1465"/>
      <c r="E1465"/>
      <c r="F1465"/>
      <c r="H1465" s="6"/>
    </row>
    <row r="1466" spans="1:8" s="2" customFormat="1">
      <c r="A1466"/>
      <c r="B1466"/>
      <c r="C1466"/>
      <c r="D1466"/>
      <c r="E1466"/>
      <c r="F1466"/>
      <c r="H1466" s="6"/>
    </row>
    <row r="1467" spans="1:8" s="2" customFormat="1">
      <c r="A1467"/>
      <c r="B1467"/>
      <c r="C1467"/>
      <c r="D1467"/>
      <c r="E1467"/>
      <c r="F1467"/>
      <c r="H1467" s="6"/>
    </row>
    <row r="1468" spans="1:8" s="2" customFormat="1">
      <c r="A1468"/>
      <c r="B1468"/>
      <c r="C1468"/>
      <c r="D1468"/>
      <c r="E1468"/>
      <c r="F1468"/>
      <c r="H1468" s="6"/>
    </row>
    <row r="1469" spans="1:8" s="2" customFormat="1">
      <c r="A1469"/>
      <c r="B1469"/>
      <c r="C1469"/>
      <c r="D1469"/>
      <c r="E1469"/>
      <c r="F1469"/>
      <c r="H1469" s="6"/>
    </row>
    <row r="1470" spans="1:8" s="2" customFormat="1">
      <c r="A1470"/>
      <c r="B1470"/>
      <c r="C1470"/>
      <c r="D1470"/>
      <c r="E1470"/>
      <c r="F1470"/>
      <c r="H1470" s="6"/>
    </row>
    <row r="1471" spans="1:8" s="2" customFormat="1">
      <c r="A1471"/>
      <c r="B1471"/>
      <c r="C1471"/>
      <c r="D1471"/>
      <c r="E1471"/>
      <c r="F1471"/>
      <c r="H1471" s="6"/>
    </row>
    <row r="1472" spans="1:8" s="2" customFormat="1">
      <c r="A1472"/>
      <c r="B1472"/>
      <c r="C1472"/>
      <c r="D1472"/>
      <c r="E1472"/>
      <c r="F1472"/>
      <c r="H1472" s="6"/>
    </row>
    <row r="1473" spans="1:8" s="2" customFormat="1">
      <c r="A1473"/>
      <c r="B1473"/>
      <c r="C1473"/>
      <c r="D1473"/>
      <c r="E1473"/>
      <c r="F1473"/>
      <c r="H1473" s="6"/>
    </row>
    <row r="1474" spans="1:8" s="2" customFormat="1">
      <c r="A1474"/>
      <c r="B1474"/>
      <c r="C1474"/>
      <c r="D1474"/>
      <c r="E1474"/>
      <c r="F1474"/>
      <c r="H1474" s="6"/>
    </row>
    <row r="1475" spans="1:8" s="2" customFormat="1">
      <c r="A1475"/>
      <c r="B1475"/>
      <c r="C1475"/>
      <c r="D1475"/>
      <c r="E1475"/>
      <c r="F1475"/>
      <c r="H1475" s="6"/>
    </row>
    <row r="1476" spans="1:8" s="2" customFormat="1">
      <c r="A1476"/>
      <c r="B1476"/>
      <c r="C1476"/>
      <c r="D1476"/>
      <c r="E1476"/>
      <c r="F1476"/>
      <c r="H1476" s="6"/>
    </row>
    <row r="1477" spans="1:8" s="2" customFormat="1">
      <c r="A1477"/>
      <c r="B1477"/>
      <c r="C1477"/>
      <c r="D1477"/>
      <c r="E1477"/>
      <c r="F1477"/>
      <c r="H1477" s="6"/>
    </row>
    <row r="1478" spans="1:8" s="2" customFormat="1">
      <c r="A1478"/>
      <c r="B1478"/>
      <c r="C1478"/>
      <c r="D1478"/>
      <c r="E1478"/>
      <c r="F1478"/>
      <c r="H1478" s="6"/>
    </row>
    <row r="1479" spans="1:8" s="2" customFormat="1">
      <c r="A1479"/>
      <c r="B1479"/>
      <c r="C1479"/>
      <c r="D1479"/>
      <c r="E1479"/>
      <c r="F1479"/>
      <c r="H1479" s="6"/>
    </row>
    <row r="1480" spans="1:8" s="2" customFormat="1">
      <c r="A1480"/>
      <c r="B1480"/>
      <c r="C1480"/>
      <c r="D1480"/>
      <c r="E1480"/>
      <c r="F1480"/>
      <c r="H1480" s="6"/>
    </row>
    <row r="1481" spans="1:8" s="2" customFormat="1">
      <c r="A1481"/>
      <c r="B1481"/>
      <c r="C1481"/>
      <c r="D1481"/>
      <c r="E1481"/>
      <c r="F1481"/>
      <c r="H1481" s="6"/>
    </row>
    <row r="1482" spans="1:8" s="2" customFormat="1">
      <c r="A1482"/>
      <c r="B1482"/>
      <c r="C1482"/>
      <c r="D1482"/>
      <c r="E1482"/>
      <c r="F1482"/>
      <c r="H1482" s="6"/>
    </row>
    <row r="1483" spans="1:8" s="2" customFormat="1">
      <c r="A1483"/>
      <c r="B1483"/>
      <c r="C1483"/>
      <c r="D1483"/>
      <c r="E1483"/>
      <c r="F1483"/>
      <c r="H1483" s="6"/>
    </row>
    <row r="1484" spans="1:8" s="2" customFormat="1">
      <c r="A1484"/>
      <c r="B1484"/>
      <c r="C1484"/>
      <c r="D1484"/>
      <c r="E1484"/>
      <c r="F1484"/>
      <c r="H1484" s="6"/>
    </row>
    <row r="1485" spans="1:8" s="2" customFormat="1">
      <c r="A1485"/>
      <c r="B1485"/>
      <c r="C1485"/>
      <c r="D1485"/>
      <c r="E1485"/>
      <c r="F1485"/>
      <c r="H1485" s="6"/>
    </row>
    <row r="1486" spans="1:8" s="2" customFormat="1">
      <c r="A1486"/>
      <c r="B1486"/>
      <c r="C1486"/>
      <c r="D1486"/>
      <c r="E1486"/>
      <c r="F1486"/>
      <c r="H1486" s="6"/>
    </row>
    <row r="1487" spans="1:8" s="2" customFormat="1">
      <c r="A1487"/>
      <c r="B1487"/>
      <c r="C1487"/>
      <c r="D1487"/>
      <c r="E1487"/>
      <c r="F1487"/>
      <c r="H1487" s="6"/>
    </row>
    <row r="1488" spans="1:8" s="2" customFormat="1">
      <c r="A1488"/>
      <c r="B1488"/>
      <c r="C1488"/>
      <c r="D1488"/>
      <c r="E1488"/>
      <c r="F1488"/>
      <c r="H1488" s="6"/>
    </row>
    <row r="1489" spans="1:8" s="2" customFormat="1">
      <c r="A1489"/>
      <c r="B1489"/>
      <c r="C1489"/>
      <c r="D1489"/>
      <c r="E1489"/>
      <c r="F1489"/>
      <c r="H1489" s="6"/>
    </row>
    <row r="1490" spans="1:8" s="2" customFormat="1">
      <c r="A1490"/>
      <c r="B1490"/>
      <c r="C1490"/>
      <c r="D1490"/>
      <c r="E1490"/>
      <c r="F1490"/>
      <c r="H1490" s="6"/>
    </row>
    <row r="1491" spans="1:8" s="2" customFormat="1">
      <c r="A1491"/>
      <c r="B1491"/>
      <c r="C1491"/>
      <c r="D1491"/>
      <c r="E1491"/>
      <c r="F1491"/>
      <c r="H1491" s="6"/>
    </row>
    <row r="1492" spans="1:8" s="2" customFormat="1">
      <c r="A1492"/>
      <c r="B1492"/>
      <c r="C1492"/>
      <c r="D1492"/>
      <c r="E1492"/>
      <c r="F1492"/>
      <c r="H1492" s="6"/>
    </row>
    <row r="1493" spans="1:8" s="2" customFormat="1">
      <c r="A1493"/>
      <c r="B1493"/>
      <c r="C1493"/>
      <c r="D1493"/>
      <c r="E1493"/>
      <c r="F1493"/>
      <c r="H1493" s="6"/>
    </row>
    <row r="1494" spans="1:8" s="2" customFormat="1">
      <c r="A1494"/>
      <c r="B1494"/>
      <c r="C1494"/>
      <c r="D1494"/>
      <c r="E1494"/>
      <c r="F1494"/>
      <c r="H1494" s="6"/>
    </row>
    <row r="1495" spans="1:8" s="2" customFormat="1">
      <c r="A1495"/>
      <c r="B1495"/>
      <c r="C1495"/>
      <c r="D1495"/>
      <c r="E1495"/>
      <c r="F1495"/>
      <c r="H1495" s="6"/>
    </row>
    <row r="1496" spans="1:8" s="2" customFormat="1">
      <c r="A1496"/>
      <c r="B1496"/>
      <c r="C1496"/>
      <c r="D1496"/>
      <c r="E1496"/>
      <c r="F1496"/>
      <c r="H1496" s="6"/>
    </row>
    <row r="1497" spans="1:8" s="2" customFormat="1">
      <c r="A1497"/>
      <c r="B1497"/>
      <c r="C1497"/>
      <c r="D1497"/>
      <c r="E1497"/>
      <c r="F1497"/>
      <c r="H1497" s="6"/>
    </row>
    <row r="1498" spans="1:8" s="2" customFormat="1">
      <c r="A1498"/>
      <c r="B1498"/>
      <c r="C1498"/>
      <c r="D1498"/>
      <c r="E1498"/>
      <c r="F1498"/>
      <c r="H1498" s="6"/>
    </row>
    <row r="1499" spans="1:8" s="2" customFormat="1">
      <c r="A1499"/>
      <c r="B1499"/>
      <c r="C1499"/>
      <c r="D1499"/>
      <c r="E1499"/>
      <c r="F1499"/>
      <c r="H1499" s="6"/>
    </row>
    <row r="1500" spans="1:8" s="2" customFormat="1">
      <c r="A1500"/>
      <c r="B1500"/>
      <c r="C1500"/>
      <c r="D1500"/>
      <c r="E1500"/>
      <c r="F1500"/>
      <c r="H1500" s="6"/>
    </row>
    <row r="1501" spans="1:8" s="2" customFormat="1">
      <c r="A1501"/>
      <c r="B1501"/>
      <c r="C1501"/>
      <c r="D1501"/>
      <c r="E1501"/>
      <c r="F1501"/>
      <c r="H1501" s="6"/>
    </row>
    <row r="1502" spans="1:8" s="2" customFormat="1">
      <c r="A1502"/>
      <c r="B1502"/>
      <c r="C1502"/>
      <c r="D1502"/>
      <c r="E1502"/>
      <c r="F1502"/>
      <c r="H1502" s="6"/>
    </row>
    <row r="1503" spans="1:8" s="2" customFormat="1">
      <c r="A1503"/>
      <c r="B1503"/>
      <c r="C1503"/>
      <c r="D1503"/>
      <c r="E1503"/>
      <c r="F1503"/>
      <c r="H1503" s="6"/>
    </row>
    <row r="1504" spans="1:8" s="2" customFormat="1">
      <c r="A1504"/>
      <c r="B1504"/>
      <c r="C1504"/>
      <c r="D1504"/>
      <c r="E1504"/>
      <c r="F1504"/>
      <c r="H1504" s="6"/>
    </row>
    <row r="1505" spans="1:8" s="2" customFormat="1">
      <c r="A1505"/>
      <c r="B1505"/>
      <c r="C1505"/>
      <c r="D1505"/>
      <c r="E1505"/>
      <c r="F1505"/>
      <c r="H1505" s="6"/>
    </row>
    <row r="1506" spans="1:8" s="2" customFormat="1">
      <c r="A1506"/>
      <c r="B1506"/>
      <c r="C1506"/>
      <c r="D1506"/>
      <c r="E1506"/>
      <c r="F1506"/>
      <c r="H1506" s="6"/>
    </row>
    <row r="1507" spans="1:8" s="2" customFormat="1">
      <c r="A1507"/>
      <c r="B1507"/>
      <c r="C1507"/>
      <c r="D1507"/>
      <c r="E1507"/>
      <c r="F1507"/>
      <c r="H1507" s="6"/>
    </row>
    <row r="1508" spans="1:8" s="2" customFormat="1">
      <c r="A1508"/>
      <c r="B1508"/>
      <c r="C1508"/>
      <c r="D1508"/>
      <c r="E1508"/>
      <c r="F1508"/>
      <c r="H1508" s="6"/>
    </row>
    <row r="1509" spans="1:8" s="2" customFormat="1">
      <c r="A1509"/>
      <c r="B1509"/>
      <c r="C1509"/>
      <c r="D1509"/>
      <c r="E1509"/>
      <c r="F1509"/>
      <c r="H1509" s="6"/>
    </row>
    <row r="1510" spans="1:8" s="2" customFormat="1">
      <c r="A1510"/>
      <c r="B1510"/>
      <c r="C1510"/>
      <c r="D1510"/>
      <c r="E1510"/>
      <c r="F1510"/>
      <c r="H1510" s="6"/>
    </row>
    <row r="1511" spans="1:8" s="2" customFormat="1">
      <c r="A1511"/>
      <c r="B1511"/>
      <c r="C1511"/>
      <c r="D1511"/>
      <c r="E1511"/>
      <c r="F1511"/>
      <c r="H1511" s="6"/>
    </row>
    <row r="1512" spans="1:8" s="2" customFormat="1">
      <c r="A1512"/>
      <c r="B1512"/>
      <c r="C1512"/>
      <c r="D1512"/>
      <c r="E1512"/>
      <c r="F1512"/>
      <c r="H1512" s="6"/>
    </row>
    <row r="1513" spans="1:8" s="2" customFormat="1">
      <c r="A1513"/>
      <c r="B1513"/>
      <c r="C1513"/>
      <c r="D1513"/>
      <c r="E1513"/>
      <c r="F1513"/>
      <c r="H1513" s="6"/>
    </row>
    <row r="1514" spans="1:8" s="2" customFormat="1">
      <c r="A1514"/>
      <c r="B1514"/>
      <c r="C1514"/>
      <c r="D1514"/>
      <c r="E1514"/>
      <c r="F1514"/>
      <c r="H1514" s="6"/>
    </row>
  </sheetData>
  <mergeCells count="14">
    <mergeCell ref="F39:G39"/>
    <mergeCell ref="H39:H41"/>
    <mergeCell ref="A39:A41"/>
    <mergeCell ref="B39:B41"/>
    <mergeCell ref="C39:C41"/>
    <mergeCell ref="D39:D41"/>
    <mergeCell ref="E39:E41"/>
    <mergeCell ref="I2:I4"/>
    <mergeCell ref="A2:A4"/>
    <mergeCell ref="B2:B4"/>
    <mergeCell ref="C2:C4"/>
    <mergeCell ref="D2:D4"/>
    <mergeCell ref="E2:F2"/>
    <mergeCell ref="G2:H2"/>
  </mergeCells>
  <conditionalFormatting sqref="F25:G280">
    <cfRule type="cellIs" dxfId="111" priority="5" operator="lessThan">
      <formula>$H$25</formula>
    </cfRule>
  </conditionalFormatting>
  <conditionalFormatting sqref="E5:H20">
    <cfRule type="cellIs" dxfId="110" priority="4" operator="lessThan">
      <formula>$I$5</formula>
    </cfRule>
  </conditionalFormatting>
  <conditionalFormatting sqref="F42:G297">
    <cfRule type="cellIs" dxfId="109" priority="3" operator="lessThan">
      <formula>$H$42</formula>
    </cfRule>
  </conditionalFormatting>
  <conditionalFormatting sqref="E5:H36">
    <cfRule type="cellIs" dxfId="108" priority="2" operator="lessThan">
      <formula>$I$5</formula>
    </cfRule>
  </conditionalFormatting>
  <conditionalFormatting sqref="F298:G553">
    <cfRule type="cellIs" dxfId="107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20" sqref="K20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10" t="s">
        <v>9</v>
      </c>
      <c r="D2" s="313" t="s">
        <v>25</v>
      </c>
      <c r="E2" s="331" t="s">
        <v>18</v>
      </c>
      <c r="F2" s="332"/>
      <c r="G2" s="331" t="s">
        <v>28</v>
      </c>
      <c r="H2" s="332"/>
      <c r="I2" s="338" t="s">
        <v>64</v>
      </c>
      <c r="J2"/>
      <c r="K2"/>
      <c r="L2"/>
      <c r="M2"/>
      <c r="N2"/>
      <c r="O2"/>
    </row>
    <row r="3" spans="1:15">
      <c r="A3" s="305"/>
      <c r="B3" s="308"/>
      <c r="C3" s="311"/>
      <c r="D3" s="314"/>
      <c r="E3" s="57" t="s">
        <v>23</v>
      </c>
      <c r="F3" s="60" t="s">
        <v>24</v>
      </c>
      <c r="G3" s="57" t="s">
        <v>23</v>
      </c>
      <c r="H3" s="60" t="s">
        <v>24</v>
      </c>
      <c r="I3" s="339"/>
      <c r="J3"/>
      <c r="K3"/>
      <c r="L3"/>
      <c r="M3"/>
      <c r="N3"/>
      <c r="O3"/>
    </row>
    <row r="4" spans="1:15" ht="13.5" thickBot="1">
      <c r="A4" s="306"/>
      <c r="B4" s="309"/>
      <c r="C4" s="312"/>
      <c r="D4" s="315"/>
      <c r="E4" s="58" t="s">
        <v>60</v>
      </c>
      <c r="F4" s="59" t="s">
        <v>60</v>
      </c>
      <c r="G4" s="58" t="s">
        <v>60</v>
      </c>
      <c r="H4" s="59" t="s">
        <v>60</v>
      </c>
      <c r="I4" s="340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26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26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26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26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26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26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26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26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26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26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26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26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26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26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26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26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26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26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26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26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27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27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304" t="s">
        <v>8</v>
      </c>
      <c r="B28" s="307" t="s">
        <v>10</v>
      </c>
      <c r="C28" s="307" t="s">
        <v>11</v>
      </c>
      <c r="D28" s="310" t="s">
        <v>9</v>
      </c>
      <c r="E28" s="313" t="s">
        <v>25</v>
      </c>
      <c r="F28" s="329" t="s">
        <v>19</v>
      </c>
      <c r="G28" s="330"/>
      <c r="H28" s="341" t="s">
        <v>64</v>
      </c>
      <c r="I28" s="13"/>
      <c r="J28" s="13" t="s">
        <v>29</v>
      </c>
      <c r="K28"/>
      <c r="L28"/>
      <c r="M28"/>
      <c r="N28"/>
      <c r="O28"/>
    </row>
    <row r="29" spans="1:15">
      <c r="A29" s="305"/>
      <c r="B29" s="308"/>
      <c r="C29" s="308"/>
      <c r="D29" s="311"/>
      <c r="E29" s="314"/>
      <c r="F29" s="48" t="s">
        <v>23</v>
      </c>
      <c r="G29" s="51" t="s">
        <v>24</v>
      </c>
      <c r="H29" s="342"/>
      <c r="I29" s="13"/>
      <c r="J29" s="13" t="s">
        <v>57</v>
      </c>
      <c r="K29"/>
      <c r="L29"/>
      <c r="M29"/>
      <c r="N29"/>
      <c r="O29"/>
    </row>
    <row r="30" spans="1:15" ht="13.5" thickBot="1">
      <c r="A30" s="325"/>
      <c r="B30" s="326"/>
      <c r="C30" s="326"/>
      <c r="D30" s="327"/>
      <c r="E30" s="328"/>
      <c r="F30" s="33" t="s">
        <v>60</v>
      </c>
      <c r="G30" s="55" t="s">
        <v>60</v>
      </c>
      <c r="H30" s="343"/>
      <c r="I30" s="13"/>
      <c r="J30" s="13" t="s">
        <v>58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59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65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17">
        <v>347.99934170059299</v>
      </c>
      <c r="G33" s="118">
        <v>349.42680314988701</v>
      </c>
      <c r="H33" s="65">
        <v>353</v>
      </c>
      <c r="I33"/>
      <c r="J33" s="13" t="s">
        <v>100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17">
        <v>348.38790117527998</v>
      </c>
      <c r="G34" s="118">
        <v>349.93392112342002</v>
      </c>
      <c r="H34" s="65">
        <v>353</v>
      </c>
      <c r="I34"/>
      <c r="J34" s="13" t="s">
        <v>66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6" priority="21" stopIfTrue="1" operator="lessThan">
      <formula>$H$31</formula>
    </cfRule>
  </conditionalFormatting>
  <conditionalFormatting sqref="F159:G286">
    <cfRule type="cellIs" dxfId="105" priority="20" stopIfTrue="1" operator="lessThan">
      <formula>$H$286</formula>
    </cfRule>
  </conditionalFormatting>
  <conditionalFormatting sqref="F287:G318">
    <cfRule type="cellIs" dxfId="104" priority="19" stopIfTrue="1" operator="lessThan">
      <formula>$H$318</formula>
    </cfRule>
  </conditionalFormatting>
  <conditionalFormatting sqref="F319:G350">
    <cfRule type="cellIs" dxfId="103" priority="18" stopIfTrue="1" operator="lessThan">
      <formula>$H$350</formula>
    </cfRule>
  </conditionalFormatting>
  <conditionalFormatting sqref="F351:G382">
    <cfRule type="cellIs" dxfId="102" priority="17" stopIfTrue="1" operator="lessThan">
      <formula>$H$382</formula>
    </cfRule>
  </conditionalFormatting>
  <conditionalFormatting sqref="F383:G414">
    <cfRule type="cellIs" dxfId="101" priority="16" stopIfTrue="1" operator="lessThan">
      <formula>$H$414</formula>
    </cfRule>
  </conditionalFormatting>
  <conditionalFormatting sqref="F415:G446">
    <cfRule type="cellIs" dxfId="100" priority="15" stopIfTrue="1" operator="lessThan">
      <formula>$H$446</formula>
    </cfRule>
  </conditionalFormatting>
  <conditionalFormatting sqref="F447:G478">
    <cfRule type="cellIs" dxfId="99" priority="14" stopIfTrue="1" operator="lessThan">
      <formula>$H$478</formula>
    </cfRule>
  </conditionalFormatting>
  <conditionalFormatting sqref="F479:G510">
    <cfRule type="cellIs" dxfId="98" priority="12" stopIfTrue="1" operator="lessThan">
      <formula>$H$510</formula>
    </cfRule>
  </conditionalFormatting>
  <conditionalFormatting sqref="E5:H8">
    <cfRule type="cellIs" dxfId="97" priority="8" stopIfTrue="1" operator="lessThan">
      <formula>$I$8</formula>
    </cfRule>
  </conditionalFormatting>
  <conditionalFormatting sqref="E9:H12">
    <cfRule type="cellIs" dxfId="96" priority="7" stopIfTrue="1" operator="lessThan">
      <formula>$I$12</formula>
    </cfRule>
  </conditionalFormatting>
  <conditionalFormatting sqref="E13:H14">
    <cfRule type="cellIs" dxfId="95" priority="6" stopIfTrue="1" operator="lessThan">
      <formula>$I$14</formula>
    </cfRule>
  </conditionalFormatting>
  <conditionalFormatting sqref="E15:H16">
    <cfRule type="cellIs" dxfId="94" priority="5" stopIfTrue="1" operator="lessThan">
      <formula>$I$16</formula>
    </cfRule>
  </conditionalFormatting>
  <conditionalFormatting sqref="E17:H18">
    <cfRule type="cellIs" dxfId="93" priority="4" stopIfTrue="1" operator="lessThan">
      <formula>$I$18</formula>
    </cfRule>
  </conditionalFormatting>
  <conditionalFormatting sqref="E19:H20">
    <cfRule type="cellIs" dxfId="92" priority="3" stopIfTrue="1" operator="lessThan">
      <formula>$I$20</formula>
    </cfRule>
  </conditionalFormatting>
  <conditionalFormatting sqref="E21:H24">
    <cfRule type="cellIs" dxfId="91" priority="2" stopIfTrue="1" operator="lessThan">
      <formula>$I$24</formula>
    </cfRule>
  </conditionalFormatting>
  <conditionalFormatting sqref="E25:H26">
    <cfRule type="cellIs" dxfId="90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546"/>
  <sheetViews>
    <sheetView workbookViewId="0">
      <selection activeCell="H32" sqref="H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304" t="s">
        <v>8</v>
      </c>
      <c r="B2" s="307" t="s">
        <v>10</v>
      </c>
      <c r="C2" s="310" t="s">
        <v>9</v>
      </c>
      <c r="D2" s="313" t="s">
        <v>25</v>
      </c>
      <c r="E2" s="329" t="s">
        <v>18</v>
      </c>
      <c r="F2" s="337"/>
      <c r="G2" s="329" t="s">
        <v>28</v>
      </c>
      <c r="H2" s="330"/>
      <c r="I2" s="333" t="s">
        <v>63</v>
      </c>
      <c r="J2"/>
      <c r="K2"/>
      <c r="L2"/>
      <c r="M2"/>
      <c r="N2"/>
      <c r="O2"/>
    </row>
    <row r="3" spans="1:15">
      <c r="A3" s="305"/>
      <c r="B3" s="308"/>
      <c r="C3" s="311"/>
      <c r="D3" s="314"/>
      <c r="E3" s="48" t="s">
        <v>23</v>
      </c>
      <c r="F3" s="56" t="s">
        <v>24</v>
      </c>
      <c r="G3" s="48" t="s">
        <v>23</v>
      </c>
      <c r="H3" s="78" t="s">
        <v>24</v>
      </c>
      <c r="I3" s="334"/>
      <c r="J3"/>
      <c r="K3"/>
      <c r="L3"/>
      <c r="M3"/>
      <c r="N3"/>
      <c r="O3"/>
    </row>
    <row r="4" spans="1:15" ht="13.5" thickBot="1">
      <c r="A4" s="306"/>
      <c r="B4" s="309"/>
      <c r="C4" s="312"/>
      <c r="D4" s="315"/>
      <c r="E4" s="33" t="s">
        <v>67</v>
      </c>
      <c r="F4" s="34" t="s">
        <v>67</v>
      </c>
      <c r="G4" s="33" t="s">
        <v>67</v>
      </c>
      <c r="H4" s="55" t="s">
        <v>67</v>
      </c>
      <c r="I4" s="335"/>
      <c r="J4"/>
      <c r="K4"/>
      <c r="L4"/>
      <c r="M4"/>
      <c r="N4"/>
      <c r="O4"/>
    </row>
    <row r="5" spans="1:15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>
      <c r="A39" s="36" t="s">
        <v>38</v>
      </c>
      <c r="B39" s="29" t="s">
        <v>12</v>
      </c>
      <c r="C39" s="44">
        <v>1</v>
      </c>
      <c r="D39" s="37" t="s">
        <v>27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>
      <c r="A40" s="26" t="s">
        <v>38</v>
      </c>
      <c r="B40" s="27" t="s">
        <v>13</v>
      </c>
      <c r="C40" s="45">
        <v>1</v>
      </c>
      <c r="D40" s="28" t="s">
        <v>27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>
      <c r="A41" s="26" t="s">
        <v>39</v>
      </c>
      <c r="B41" s="27" t="s">
        <v>12</v>
      </c>
      <c r="C41" s="45">
        <v>1</v>
      </c>
      <c r="D41" s="28" t="s">
        <v>27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>
      <c r="A42" s="26" t="s">
        <v>39</v>
      </c>
      <c r="B42" s="27" t="s">
        <v>13</v>
      </c>
      <c r="C42" s="45">
        <v>1</v>
      </c>
      <c r="D42" s="28" t="s">
        <v>27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>
      <c r="A43" s="26" t="s">
        <v>40</v>
      </c>
      <c r="B43" s="27" t="s">
        <v>12</v>
      </c>
      <c r="C43" s="45">
        <v>1</v>
      </c>
      <c r="D43" s="28" t="s">
        <v>27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>
      <c r="A44" s="26" t="s">
        <v>40</v>
      </c>
      <c r="B44" s="27" t="s">
        <v>13</v>
      </c>
      <c r="C44" s="45">
        <v>1</v>
      </c>
      <c r="D44" s="28" t="s">
        <v>27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304" t="s">
        <v>8</v>
      </c>
      <c r="B52" s="307" t="s">
        <v>10</v>
      </c>
      <c r="C52" s="307" t="s">
        <v>11</v>
      </c>
      <c r="D52" s="310" t="s">
        <v>9</v>
      </c>
      <c r="E52" s="313" t="s">
        <v>25</v>
      </c>
      <c r="F52" s="331" t="s">
        <v>19</v>
      </c>
      <c r="G52" s="336"/>
      <c r="H52" s="333" t="s">
        <v>63</v>
      </c>
      <c r="I52"/>
      <c r="J52" s="13" t="s">
        <v>29</v>
      </c>
      <c r="K52"/>
      <c r="L52"/>
      <c r="M52"/>
      <c r="N52"/>
      <c r="O52"/>
    </row>
    <row r="53" spans="1:15">
      <c r="A53" s="305"/>
      <c r="B53" s="308"/>
      <c r="C53" s="308"/>
      <c r="D53" s="311"/>
      <c r="E53" s="314"/>
      <c r="F53" s="76" t="s">
        <v>23</v>
      </c>
      <c r="G53" s="79" t="s">
        <v>24</v>
      </c>
      <c r="H53" s="334"/>
      <c r="I53"/>
      <c r="J53" s="13" t="s">
        <v>68</v>
      </c>
      <c r="K53"/>
      <c r="L53"/>
      <c r="M53"/>
      <c r="N53"/>
      <c r="O53"/>
    </row>
    <row r="54" spans="1:15" ht="13.5" thickBot="1">
      <c r="A54" s="325"/>
      <c r="B54" s="326"/>
      <c r="C54" s="326"/>
      <c r="D54" s="327"/>
      <c r="E54" s="328"/>
      <c r="F54" s="58" t="s">
        <v>67</v>
      </c>
      <c r="G54" s="77" t="s">
        <v>67</v>
      </c>
      <c r="H54" s="335"/>
      <c r="I54"/>
      <c r="J54" s="13" t="s">
        <v>54</v>
      </c>
      <c r="K54"/>
      <c r="L54"/>
      <c r="M54"/>
      <c r="N54"/>
      <c r="O54"/>
    </row>
    <row r="55" spans="1:15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825.37</v>
      </c>
      <c r="G55" s="154">
        <v>840.77</v>
      </c>
      <c r="H55" s="81">
        <v>718</v>
      </c>
      <c r="I55"/>
      <c r="J55" s="13" t="s">
        <v>120</v>
      </c>
      <c r="K55"/>
      <c r="L55"/>
      <c r="M55"/>
      <c r="N55"/>
      <c r="O55"/>
    </row>
    <row r="56" spans="1:15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827.33</v>
      </c>
      <c r="G56" s="155">
        <v>842.45</v>
      </c>
      <c r="H56" s="82">
        <v>718</v>
      </c>
      <c r="I56"/>
      <c r="J56" s="13" t="s">
        <v>109</v>
      </c>
      <c r="K56"/>
      <c r="L56"/>
      <c r="M56"/>
      <c r="N56"/>
      <c r="O56"/>
    </row>
    <row r="57" spans="1:15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828.75</v>
      </c>
      <c r="G57" s="155">
        <v>844.52</v>
      </c>
      <c r="H57" s="82">
        <v>718</v>
      </c>
      <c r="I57"/>
      <c r="J57" s="13" t="s">
        <v>52</v>
      </c>
      <c r="K57"/>
      <c r="L57"/>
      <c r="M57"/>
      <c r="N57"/>
      <c r="O57"/>
    </row>
    <row r="58" spans="1:15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 t="s">
        <v>119</v>
      </c>
      <c r="G791" s="154" t="s">
        <v>119</v>
      </c>
      <c r="H791" s="81">
        <v>615</v>
      </c>
      <c r="I791"/>
      <c r="J791"/>
      <c r="K791"/>
      <c r="L791"/>
      <c r="M791"/>
      <c r="N791"/>
      <c r="O791"/>
    </row>
    <row r="792" spans="1:15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 t="s">
        <v>119</v>
      </c>
      <c r="G792" s="155" t="s">
        <v>119</v>
      </c>
      <c r="H792" s="82">
        <v>615</v>
      </c>
      <c r="I792"/>
      <c r="J792"/>
      <c r="K792"/>
      <c r="L792"/>
      <c r="M792"/>
      <c r="N792"/>
      <c r="O792"/>
    </row>
    <row r="793" spans="1:15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 t="s">
        <v>119</v>
      </c>
      <c r="G793" s="155" t="s">
        <v>119</v>
      </c>
      <c r="H793" s="82">
        <v>615</v>
      </c>
      <c r="I793"/>
      <c r="J793"/>
      <c r="K793"/>
      <c r="L793"/>
      <c r="M793"/>
      <c r="N793"/>
      <c r="O793"/>
    </row>
    <row r="794" spans="1:15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 t="s">
        <v>119</v>
      </c>
      <c r="G794" s="155" t="s">
        <v>119</v>
      </c>
      <c r="H794" s="82">
        <v>615</v>
      </c>
      <c r="I794"/>
      <c r="J794"/>
      <c r="K794"/>
      <c r="L794"/>
      <c r="M794"/>
      <c r="N794"/>
      <c r="O794"/>
    </row>
    <row r="795" spans="1:15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 t="s">
        <v>119</v>
      </c>
      <c r="G795" s="155" t="s">
        <v>119</v>
      </c>
      <c r="H795" s="82">
        <v>615</v>
      </c>
      <c r="I795"/>
      <c r="J795"/>
      <c r="K795"/>
      <c r="L795"/>
      <c r="M795"/>
      <c r="N795"/>
      <c r="O795"/>
    </row>
    <row r="796" spans="1:15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 t="s">
        <v>119</v>
      </c>
      <c r="G796" s="155" t="s">
        <v>119</v>
      </c>
      <c r="H796" s="82">
        <v>615</v>
      </c>
      <c r="I796"/>
      <c r="J796"/>
      <c r="K796"/>
      <c r="L796"/>
      <c r="M796"/>
      <c r="N796"/>
      <c r="O796"/>
    </row>
    <row r="797" spans="1:15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 t="s">
        <v>119</v>
      </c>
      <c r="G797" s="155" t="s">
        <v>119</v>
      </c>
      <c r="H797" s="82">
        <v>615</v>
      </c>
      <c r="I797"/>
      <c r="J797"/>
      <c r="K797"/>
      <c r="L797"/>
      <c r="M797"/>
      <c r="N797"/>
      <c r="O797"/>
    </row>
    <row r="798" spans="1:15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 t="s">
        <v>119</v>
      </c>
      <c r="G798" s="155" t="s">
        <v>119</v>
      </c>
      <c r="H798" s="82">
        <v>615</v>
      </c>
      <c r="I798"/>
      <c r="J798"/>
      <c r="K798"/>
      <c r="L798"/>
      <c r="M798"/>
      <c r="N798"/>
      <c r="O798"/>
    </row>
    <row r="799" spans="1:15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 t="s">
        <v>119</v>
      </c>
      <c r="G799" s="155" t="s">
        <v>119</v>
      </c>
      <c r="H799" s="82">
        <v>615</v>
      </c>
      <c r="I799"/>
      <c r="J799"/>
      <c r="K799"/>
      <c r="L799"/>
      <c r="M799"/>
      <c r="N799"/>
      <c r="O799"/>
    </row>
    <row r="800" spans="1:15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 t="s">
        <v>119</v>
      </c>
      <c r="G800" s="155" t="s">
        <v>119</v>
      </c>
      <c r="H800" s="82">
        <v>615</v>
      </c>
      <c r="I800"/>
      <c r="J800"/>
      <c r="K800"/>
      <c r="L800"/>
      <c r="M800"/>
      <c r="N800"/>
      <c r="O800"/>
    </row>
    <row r="801" spans="1:15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 t="s">
        <v>119</v>
      </c>
      <c r="G801" s="155" t="s">
        <v>119</v>
      </c>
      <c r="H801" s="82">
        <v>615</v>
      </c>
      <c r="I801"/>
      <c r="J801"/>
      <c r="K801"/>
      <c r="L801"/>
      <c r="M801"/>
      <c r="N801"/>
      <c r="O801"/>
    </row>
    <row r="802" spans="1:15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 t="s">
        <v>119</v>
      </c>
      <c r="G802" s="155" t="s">
        <v>119</v>
      </c>
      <c r="H802" s="82">
        <v>615</v>
      </c>
      <c r="I802"/>
      <c r="J802"/>
      <c r="K802"/>
      <c r="L802"/>
      <c r="M802"/>
      <c r="N802"/>
      <c r="O802"/>
    </row>
    <row r="803" spans="1:15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 t="s">
        <v>119</v>
      </c>
      <c r="G803" s="155" t="s">
        <v>119</v>
      </c>
      <c r="H803" s="82">
        <v>615</v>
      </c>
      <c r="I803"/>
      <c r="J803"/>
      <c r="K803"/>
      <c r="L803"/>
      <c r="M803"/>
      <c r="N803"/>
      <c r="O803"/>
    </row>
    <row r="804" spans="1:15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 t="s">
        <v>119</v>
      </c>
      <c r="G804" s="155" t="s">
        <v>119</v>
      </c>
      <c r="H804" s="82">
        <v>615</v>
      </c>
      <c r="I804"/>
      <c r="J804"/>
      <c r="K804"/>
      <c r="L804"/>
      <c r="M804"/>
      <c r="N804"/>
      <c r="O804"/>
    </row>
    <row r="805" spans="1:15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 t="s">
        <v>119</v>
      </c>
      <c r="G805" s="155" t="s">
        <v>119</v>
      </c>
      <c r="H805" s="82">
        <v>615</v>
      </c>
      <c r="I805"/>
      <c r="J805"/>
      <c r="K805"/>
      <c r="L805"/>
      <c r="M805"/>
      <c r="N805"/>
      <c r="O805"/>
    </row>
    <row r="806" spans="1:15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 t="s">
        <v>119</v>
      </c>
      <c r="G806" s="155" t="s">
        <v>119</v>
      </c>
      <c r="H806" s="82">
        <v>615</v>
      </c>
      <c r="I806"/>
      <c r="J806"/>
      <c r="K806"/>
      <c r="L806"/>
      <c r="M806"/>
      <c r="N806"/>
      <c r="O806"/>
    </row>
    <row r="807" spans="1:15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 t="s">
        <v>119</v>
      </c>
      <c r="G807" s="155" t="s">
        <v>119</v>
      </c>
      <c r="H807" s="82">
        <v>615</v>
      </c>
      <c r="I807"/>
      <c r="J807"/>
      <c r="K807"/>
      <c r="L807"/>
      <c r="M807"/>
      <c r="N807"/>
      <c r="O807"/>
    </row>
    <row r="808" spans="1:15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 t="s">
        <v>119</v>
      </c>
      <c r="G808" s="155" t="s">
        <v>119</v>
      </c>
      <c r="H808" s="82">
        <v>615</v>
      </c>
      <c r="I808"/>
      <c r="J808"/>
      <c r="K808"/>
      <c r="L808"/>
      <c r="M808"/>
      <c r="N808"/>
      <c r="O808"/>
    </row>
    <row r="809" spans="1:15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 t="s">
        <v>119</v>
      </c>
      <c r="G809" s="155" t="s">
        <v>119</v>
      </c>
      <c r="H809" s="82">
        <v>615</v>
      </c>
      <c r="I809"/>
      <c r="J809"/>
      <c r="K809"/>
      <c r="L809"/>
      <c r="M809"/>
      <c r="N809"/>
      <c r="O809"/>
    </row>
    <row r="810" spans="1:15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 t="s">
        <v>119</v>
      </c>
      <c r="G810" s="155" t="s">
        <v>119</v>
      </c>
      <c r="H810" s="82">
        <v>615</v>
      </c>
      <c r="I810"/>
      <c r="J810"/>
      <c r="K810"/>
      <c r="L810"/>
      <c r="M810"/>
      <c r="N810"/>
      <c r="O810"/>
    </row>
    <row r="811" spans="1:15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 t="s">
        <v>119</v>
      </c>
      <c r="G811" s="155" t="s">
        <v>119</v>
      </c>
      <c r="H811" s="82">
        <v>615</v>
      </c>
      <c r="I811"/>
      <c r="J811"/>
      <c r="K811"/>
      <c r="L811"/>
      <c r="M811"/>
      <c r="N811"/>
      <c r="O811"/>
    </row>
    <row r="812" spans="1:15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 t="s">
        <v>119</v>
      </c>
      <c r="G812" s="155" t="s">
        <v>119</v>
      </c>
      <c r="H812" s="82">
        <v>615</v>
      </c>
      <c r="I812"/>
      <c r="J812"/>
      <c r="K812"/>
      <c r="L812"/>
      <c r="M812"/>
      <c r="N812"/>
      <c r="O812"/>
    </row>
    <row r="813" spans="1:15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 t="s">
        <v>119</v>
      </c>
      <c r="G813" s="155" t="s">
        <v>119</v>
      </c>
      <c r="H813" s="82">
        <v>615</v>
      </c>
      <c r="I813"/>
      <c r="J813"/>
      <c r="K813"/>
      <c r="L813"/>
      <c r="M813"/>
      <c r="N813"/>
      <c r="O813"/>
    </row>
    <row r="814" spans="1:15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 t="s">
        <v>119</v>
      </c>
      <c r="G814" s="155" t="s">
        <v>119</v>
      </c>
      <c r="H814" s="82">
        <v>615</v>
      </c>
      <c r="I814"/>
      <c r="J814"/>
      <c r="K814"/>
      <c r="L814"/>
      <c r="M814"/>
      <c r="N814"/>
      <c r="O814"/>
    </row>
    <row r="815" spans="1:15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 t="s">
        <v>119</v>
      </c>
      <c r="G815" s="155" t="s">
        <v>119</v>
      </c>
      <c r="H815" s="82">
        <v>615</v>
      </c>
      <c r="I815"/>
      <c r="J815"/>
      <c r="K815"/>
      <c r="L815"/>
      <c r="M815"/>
      <c r="N815"/>
      <c r="O815"/>
    </row>
    <row r="816" spans="1:15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 t="s">
        <v>119</v>
      </c>
      <c r="G816" s="155" t="s">
        <v>119</v>
      </c>
      <c r="H816" s="82">
        <v>615</v>
      </c>
      <c r="I816"/>
      <c r="J816"/>
      <c r="K816"/>
      <c r="L816"/>
      <c r="M816"/>
      <c r="N816"/>
      <c r="O816"/>
    </row>
    <row r="817" spans="1:15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 t="s">
        <v>119</v>
      </c>
      <c r="G817" s="155" t="s">
        <v>119</v>
      </c>
      <c r="H817" s="82">
        <v>615</v>
      </c>
      <c r="I817"/>
      <c r="J817"/>
      <c r="K817"/>
      <c r="L817"/>
      <c r="M817"/>
      <c r="N817"/>
      <c r="O817"/>
    </row>
    <row r="818" spans="1:15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 t="s">
        <v>119</v>
      </c>
      <c r="G818" s="155" t="s">
        <v>119</v>
      </c>
      <c r="H818" s="82">
        <v>615</v>
      </c>
      <c r="I818"/>
      <c r="J818"/>
      <c r="K818"/>
      <c r="L818"/>
      <c r="M818"/>
      <c r="N818"/>
      <c r="O818"/>
    </row>
    <row r="819" spans="1:15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 t="s">
        <v>119</v>
      </c>
      <c r="G819" s="155" t="s">
        <v>119</v>
      </c>
      <c r="H819" s="82">
        <v>615</v>
      </c>
      <c r="I819"/>
      <c r="J819"/>
      <c r="K819"/>
      <c r="L819"/>
      <c r="M819"/>
      <c r="N819"/>
      <c r="O819"/>
    </row>
    <row r="820" spans="1:15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 t="s">
        <v>119</v>
      </c>
      <c r="G820" s="155" t="s">
        <v>119</v>
      </c>
      <c r="H820" s="82">
        <v>615</v>
      </c>
      <c r="I820"/>
      <c r="J820"/>
      <c r="K820"/>
      <c r="L820"/>
      <c r="M820"/>
      <c r="N820"/>
      <c r="O820"/>
    </row>
    <row r="821" spans="1:15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 t="s">
        <v>119</v>
      </c>
      <c r="G821" s="155" t="s">
        <v>119</v>
      </c>
      <c r="H821" s="82">
        <v>615</v>
      </c>
      <c r="I821"/>
      <c r="J821"/>
      <c r="K821"/>
      <c r="L821"/>
      <c r="M821"/>
      <c r="N821"/>
      <c r="O821"/>
    </row>
    <row r="822" spans="1:15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 t="s">
        <v>119</v>
      </c>
      <c r="G822" s="155" t="s">
        <v>119</v>
      </c>
      <c r="H822" s="82">
        <v>615</v>
      </c>
      <c r="I822"/>
      <c r="J822"/>
      <c r="K822"/>
      <c r="L822"/>
      <c r="M822"/>
      <c r="N822"/>
      <c r="O822"/>
    </row>
    <row r="823" spans="1:15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 t="s">
        <v>119</v>
      </c>
      <c r="G823" s="155" t="s">
        <v>119</v>
      </c>
      <c r="H823" s="82">
        <v>687</v>
      </c>
      <c r="I823"/>
      <c r="J823"/>
      <c r="K823"/>
      <c r="L823"/>
      <c r="M823"/>
      <c r="N823"/>
      <c r="O823"/>
    </row>
    <row r="824" spans="1:15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 t="s">
        <v>119</v>
      </c>
      <c r="G824" s="155" t="s">
        <v>119</v>
      </c>
      <c r="H824" s="82">
        <v>687</v>
      </c>
      <c r="I824"/>
      <c r="J824"/>
      <c r="K824"/>
      <c r="L824"/>
      <c r="M824"/>
      <c r="N824"/>
      <c r="O824"/>
    </row>
    <row r="825" spans="1:15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 t="s">
        <v>119</v>
      </c>
      <c r="G825" s="155" t="s">
        <v>119</v>
      </c>
      <c r="H825" s="82">
        <v>687</v>
      </c>
      <c r="I825"/>
      <c r="J825"/>
      <c r="K825"/>
      <c r="L825"/>
      <c r="M825"/>
      <c r="N825"/>
      <c r="O825"/>
    </row>
    <row r="826" spans="1:15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 t="s">
        <v>119</v>
      </c>
      <c r="G826" s="155" t="s">
        <v>119</v>
      </c>
      <c r="H826" s="82">
        <v>687</v>
      </c>
      <c r="I826"/>
      <c r="J826"/>
      <c r="K826"/>
      <c r="L826"/>
      <c r="M826"/>
      <c r="N826"/>
      <c r="O826"/>
    </row>
    <row r="827" spans="1:15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 t="s">
        <v>119</v>
      </c>
      <c r="G827" s="155" t="s">
        <v>119</v>
      </c>
      <c r="H827" s="82">
        <v>687</v>
      </c>
      <c r="I827"/>
      <c r="J827"/>
      <c r="K827"/>
      <c r="L827"/>
      <c r="M827"/>
      <c r="N827"/>
      <c r="O827"/>
    </row>
    <row r="828" spans="1:15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 t="s">
        <v>119</v>
      </c>
      <c r="G828" s="155" t="s">
        <v>119</v>
      </c>
      <c r="H828" s="82">
        <v>687</v>
      </c>
      <c r="I828"/>
      <c r="J828"/>
      <c r="K828"/>
      <c r="L828"/>
      <c r="M828"/>
      <c r="N828"/>
      <c r="O828"/>
    </row>
    <row r="829" spans="1:15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 t="s">
        <v>119</v>
      </c>
      <c r="G829" s="155" t="s">
        <v>119</v>
      </c>
      <c r="H829" s="82">
        <v>687</v>
      </c>
      <c r="I829"/>
      <c r="J829"/>
      <c r="K829"/>
      <c r="L829"/>
      <c r="M829"/>
      <c r="N829"/>
      <c r="O829"/>
    </row>
    <row r="830" spans="1:15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 t="s">
        <v>119</v>
      </c>
      <c r="G830" s="155" t="s">
        <v>119</v>
      </c>
      <c r="H830" s="82">
        <v>687</v>
      </c>
      <c r="I830"/>
      <c r="J830"/>
      <c r="K830"/>
      <c r="L830"/>
      <c r="M830"/>
      <c r="N830"/>
      <c r="O830"/>
    </row>
    <row r="831" spans="1:15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 t="s">
        <v>119</v>
      </c>
      <c r="G831" s="155" t="s">
        <v>119</v>
      </c>
      <c r="H831" s="82">
        <v>687</v>
      </c>
      <c r="I831"/>
      <c r="J831"/>
      <c r="K831"/>
      <c r="L831"/>
      <c r="M831"/>
      <c r="N831"/>
      <c r="O831"/>
    </row>
    <row r="832" spans="1:15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 t="s">
        <v>119</v>
      </c>
      <c r="G832" s="155" t="s">
        <v>119</v>
      </c>
      <c r="H832" s="82">
        <v>687</v>
      </c>
      <c r="I832"/>
      <c r="J832"/>
      <c r="K832"/>
      <c r="L832"/>
      <c r="M832"/>
      <c r="N832"/>
      <c r="O832"/>
    </row>
    <row r="833" spans="1:15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 t="s">
        <v>119</v>
      </c>
      <c r="G833" s="155" t="s">
        <v>119</v>
      </c>
      <c r="H833" s="82">
        <v>687</v>
      </c>
      <c r="I833"/>
      <c r="J833"/>
      <c r="K833"/>
      <c r="L833"/>
      <c r="M833"/>
      <c r="N833"/>
      <c r="O833"/>
    </row>
    <row r="834" spans="1:15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 t="s">
        <v>119</v>
      </c>
      <c r="G834" s="155" t="s">
        <v>119</v>
      </c>
      <c r="H834" s="82">
        <v>687</v>
      </c>
      <c r="I834"/>
      <c r="J834"/>
      <c r="K834"/>
      <c r="L834"/>
      <c r="M834"/>
      <c r="N834"/>
      <c r="O834"/>
    </row>
    <row r="835" spans="1:15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 t="s">
        <v>119</v>
      </c>
      <c r="G835" s="155" t="s">
        <v>119</v>
      </c>
      <c r="H835" s="82">
        <v>687</v>
      </c>
      <c r="I835"/>
      <c r="J835"/>
      <c r="K835"/>
      <c r="L835"/>
      <c r="M835"/>
      <c r="N835"/>
      <c r="O835"/>
    </row>
    <row r="836" spans="1:15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 t="s">
        <v>119</v>
      </c>
      <c r="G836" s="155" t="s">
        <v>119</v>
      </c>
      <c r="H836" s="82">
        <v>687</v>
      </c>
      <c r="I836"/>
      <c r="J836"/>
      <c r="K836"/>
      <c r="L836"/>
      <c r="M836"/>
      <c r="N836"/>
      <c r="O836"/>
    </row>
    <row r="837" spans="1:15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 t="s">
        <v>119</v>
      </c>
      <c r="G837" s="155" t="s">
        <v>119</v>
      </c>
      <c r="H837" s="82">
        <v>687</v>
      </c>
      <c r="I837"/>
      <c r="J837"/>
      <c r="K837"/>
      <c r="L837"/>
      <c r="M837"/>
      <c r="N837"/>
      <c r="O837"/>
    </row>
    <row r="838" spans="1:15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 t="s">
        <v>119</v>
      </c>
      <c r="G838" s="155" t="s">
        <v>119</v>
      </c>
      <c r="H838" s="82">
        <v>687</v>
      </c>
      <c r="I838"/>
      <c r="J838"/>
      <c r="K838"/>
      <c r="L838"/>
      <c r="M838"/>
      <c r="N838"/>
      <c r="O838"/>
    </row>
    <row r="839" spans="1:15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 t="s">
        <v>119</v>
      </c>
      <c r="G839" s="155" t="s">
        <v>119</v>
      </c>
      <c r="H839" s="82">
        <v>687</v>
      </c>
      <c r="I839"/>
      <c r="J839"/>
      <c r="K839"/>
      <c r="L839"/>
      <c r="M839"/>
      <c r="N839"/>
      <c r="O839"/>
    </row>
    <row r="840" spans="1:15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 t="s">
        <v>119</v>
      </c>
      <c r="G840" s="155" t="s">
        <v>119</v>
      </c>
      <c r="H840" s="82">
        <v>687</v>
      </c>
      <c r="I840"/>
      <c r="J840"/>
      <c r="K840"/>
      <c r="L840"/>
      <c r="M840"/>
      <c r="N840"/>
      <c r="O840"/>
    </row>
    <row r="841" spans="1:15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 t="s">
        <v>119</v>
      </c>
      <c r="G841" s="155" t="s">
        <v>119</v>
      </c>
      <c r="H841" s="82">
        <v>687</v>
      </c>
      <c r="I841"/>
      <c r="J841"/>
      <c r="K841"/>
      <c r="L841"/>
      <c r="M841"/>
      <c r="N841"/>
      <c r="O841"/>
    </row>
    <row r="842" spans="1:15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 t="s">
        <v>119</v>
      </c>
      <c r="G842" s="155" t="s">
        <v>119</v>
      </c>
      <c r="H842" s="82">
        <v>687</v>
      </c>
      <c r="I842"/>
      <c r="J842"/>
      <c r="K842"/>
      <c r="L842"/>
      <c r="M842"/>
      <c r="N842"/>
      <c r="O842"/>
    </row>
    <row r="843" spans="1:15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 t="s">
        <v>119</v>
      </c>
      <c r="G843" s="155" t="s">
        <v>119</v>
      </c>
      <c r="H843" s="82">
        <v>687</v>
      </c>
      <c r="I843"/>
      <c r="J843"/>
      <c r="K843"/>
      <c r="L843"/>
      <c r="M843"/>
      <c r="N843"/>
      <c r="O843"/>
    </row>
    <row r="844" spans="1:15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 t="s">
        <v>119</v>
      </c>
      <c r="G844" s="155" t="s">
        <v>119</v>
      </c>
      <c r="H844" s="82">
        <v>687</v>
      </c>
      <c r="I844"/>
      <c r="J844"/>
      <c r="K844"/>
      <c r="L844"/>
      <c r="M844"/>
      <c r="N844"/>
      <c r="O844"/>
    </row>
    <row r="845" spans="1:15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 t="s">
        <v>119</v>
      </c>
      <c r="G845" s="155" t="s">
        <v>119</v>
      </c>
      <c r="H845" s="82">
        <v>687</v>
      </c>
      <c r="I845"/>
      <c r="J845"/>
      <c r="K845"/>
      <c r="L845"/>
      <c r="M845"/>
      <c r="N845"/>
      <c r="O845"/>
    </row>
    <row r="846" spans="1:15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 t="s">
        <v>119</v>
      </c>
      <c r="G846" s="155" t="s">
        <v>119</v>
      </c>
      <c r="H846" s="82">
        <v>687</v>
      </c>
      <c r="I846"/>
      <c r="J846"/>
      <c r="K846"/>
      <c r="L846"/>
      <c r="M846"/>
      <c r="N846"/>
      <c r="O846"/>
    </row>
    <row r="847" spans="1:15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 t="s">
        <v>119</v>
      </c>
      <c r="G847" s="155" t="s">
        <v>119</v>
      </c>
      <c r="H847" s="82">
        <v>687</v>
      </c>
      <c r="I847"/>
      <c r="J847"/>
      <c r="K847"/>
      <c r="L847"/>
      <c r="M847"/>
      <c r="N847"/>
      <c r="O847"/>
    </row>
    <row r="848" spans="1:15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 t="s">
        <v>119</v>
      </c>
      <c r="G848" s="155" t="s">
        <v>119</v>
      </c>
      <c r="H848" s="82">
        <v>687</v>
      </c>
      <c r="I848"/>
      <c r="J848"/>
      <c r="K848"/>
      <c r="L848"/>
      <c r="M848"/>
      <c r="N848"/>
      <c r="O848"/>
    </row>
    <row r="849" spans="1:15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 t="s">
        <v>119</v>
      </c>
      <c r="G849" s="155" t="s">
        <v>119</v>
      </c>
      <c r="H849" s="82">
        <v>687</v>
      </c>
      <c r="I849"/>
      <c r="J849"/>
      <c r="K849"/>
      <c r="L849"/>
      <c r="M849"/>
      <c r="N849"/>
      <c r="O849"/>
    </row>
    <row r="850" spans="1:15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 t="s">
        <v>119</v>
      </c>
      <c r="G850" s="155" t="s">
        <v>119</v>
      </c>
      <c r="H850" s="82">
        <v>687</v>
      </c>
      <c r="I850"/>
      <c r="J850"/>
      <c r="K850"/>
      <c r="L850"/>
      <c r="M850"/>
      <c r="N850"/>
      <c r="O850"/>
    </row>
    <row r="851" spans="1:15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 t="s">
        <v>119</v>
      </c>
      <c r="G851" s="155" t="s">
        <v>119</v>
      </c>
      <c r="H851" s="82">
        <v>687</v>
      </c>
      <c r="I851"/>
      <c r="J851"/>
      <c r="K851"/>
      <c r="L851"/>
      <c r="M851"/>
      <c r="N851"/>
      <c r="O851"/>
    </row>
    <row r="852" spans="1:15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 t="s">
        <v>119</v>
      </c>
      <c r="G852" s="155" t="s">
        <v>119</v>
      </c>
      <c r="H852" s="82">
        <v>687</v>
      </c>
      <c r="I852"/>
      <c r="J852"/>
      <c r="K852"/>
      <c r="L852"/>
      <c r="M852"/>
      <c r="N852"/>
      <c r="O852"/>
    </row>
    <row r="853" spans="1:15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 t="s">
        <v>119</v>
      </c>
      <c r="G853" s="155" t="s">
        <v>119</v>
      </c>
      <c r="H853" s="82">
        <v>687</v>
      </c>
      <c r="I853"/>
      <c r="J853"/>
      <c r="K853"/>
      <c r="L853"/>
      <c r="M853"/>
      <c r="N853"/>
      <c r="O853"/>
    </row>
    <row r="854" spans="1:15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 t="s">
        <v>119</v>
      </c>
      <c r="G854" s="155" t="s">
        <v>119</v>
      </c>
      <c r="H854" s="82">
        <v>687</v>
      </c>
      <c r="I854"/>
      <c r="J854"/>
      <c r="K854"/>
      <c r="L854"/>
      <c r="M854"/>
      <c r="N854"/>
      <c r="O854"/>
    </row>
    <row r="855" spans="1:15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 t="s">
        <v>119</v>
      </c>
      <c r="G855" s="155" t="s">
        <v>119</v>
      </c>
      <c r="H855" s="82">
        <v>702</v>
      </c>
      <c r="I855"/>
      <c r="J855"/>
      <c r="K855"/>
      <c r="L855"/>
      <c r="M855"/>
      <c r="N855"/>
      <c r="O855"/>
    </row>
    <row r="856" spans="1:15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 t="s">
        <v>119</v>
      </c>
      <c r="G856" s="155" t="s">
        <v>119</v>
      </c>
      <c r="H856" s="82">
        <v>702</v>
      </c>
      <c r="I856"/>
      <c r="J856"/>
      <c r="K856"/>
      <c r="L856"/>
      <c r="M856"/>
      <c r="N856"/>
      <c r="O856"/>
    </row>
    <row r="857" spans="1:15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 t="s">
        <v>119</v>
      </c>
      <c r="G857" s="155" t="s">
        <v>119</v>
      </c>
      <c r="H857" s="82">
        <v>702</v>
      </c>
      <c r="I857"/>
      <c r="J857"/>
      <c r="K857"/>
      <c r="L857"/>
      <c r="M857"/>
      <c r="N857"/>
      <c r="O857"/>
    </row>
    <row r="858" spans="1:15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 t="s">
        <v>119</v>
      </c>
      <c r="G858" s="155" t="s">
        <v>119</v>
      </c>
      <c r="H858" s="82">
        <v>702</v>
      </c>
      <c r="I858"/>
      <c r="J858"/>
      <c r="K858"/>
      <c r="L858"/>
      <c r="M858"/>
      <c r="N858"/>
      <c r="O858"/>
    </row>
    <row r="859" spans="1:15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 t="s">
        <v>119</v>
      </c>
      <c r="G859" s="155" t="s">
        <v>119</v>
      </c>
      <c r="H859" s="82">
        <v>702</v>
      </c>
      <c r="I859"/>
      <c r="J859"/>
      <c r="K859"/>
      <c r="L859"/>
      <c r="M859"/>
      <c r="N859"/>
      <c r="O859"/>
    </row>
    <row r="860" spans="1:15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 t="s">
        <v>119</v>
      </c>
      <c r="G860" s="155" t="s">
        <v>119</v>
      </c>
      <c r="H860" s="82">
        <v>702</v>
      </c>
      <c r="I860"/>
      <c r="J860"/>
      <c r="K860"/>
      <c r="L860"/>
      <c r="M860"/>
      <c r="N860"/>
      <c r="O860"/>
    </row>
    <row r="861" spans="1:15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 t="s">
        <v>119</v>
      </c>
      <c r="G861" s="155" t="s">
        <v>119</v>
      </c>
      <c r="H861" s="82">
        <v>702</v>
      </c>
      <c r="I861"/>
      <c r="J861"/>
      <c r="K861"/>
      <c r="L861"/>
      <c r="M861"/>
      <c r="N861"/>
      <c r="O861"/>
    </row>
    <row r="862" spans="1:15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 t="s">
        <v>119</v>
      </c>
      <c r="G862" s="155" t="s">
        <v>119</v>
      </c>
      <c r="H862" s="82">
        <v>702</v>
      </c>
      <c r="I862"/>
      <c r="J862"/>
      <c r="K862"/>
      <c r="L862"/>
      <c r="M862"/>
      <c r="N862"/>
      <c r="O862"/>
    </row>
    <row r="863" spans="1:15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 t="s">
        <v>119</v>
      </c>
      <c r="G863" s="155" t="s">
        <v>119</v>
      </c>
      <c r="H863" s="82">
        <v>702</v>
      </c>
      <c r="I863"/>
      <c r="J863"/>
      <c r="K863"/>
      <c r="L863"/>
      <c r="M863"/>
      <c r="N863"/>
      <c r="O863"/>
    </row>
    <row r="864" spans="1:15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 t="s">
        <v>119</v>
      </c>
      <c r="G864" s="155" t="s">
        <v>119</v>
      </c>
      <c r="H864" s="82">
        <v>702</v>
      </c>
      <c r="I864"/>
      <c r="J864"/>
      <c r="K864"/>
      <c r="L864"/>
      <c r="M864"/>
      <c r="N864"/>
      <c r="O864"/>
    </row>
    <row r="865" spans="1:15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 t="s">
        <v>119</v>
      </c>
      <c r="G865" s="155" t="s">
        <v>119</v>
      </c>
      <c r="H865" s="82">
        <v>702</v>
      </c>
      <c r="I865"/>
      <c r="J865"/>
      <c r="K865"/>
      <c r="L865"/>
      <c r="M865"/>
      <c r="N865"/>
      <c r="O865"/>
    </row>
    <row r="866" spans="1:15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 t="s">
        <v>119</v>
      </c>
      <c r="G866" s="155" t="s">
        <v>119</v>
      </c>
      <c r="H866" s="82">
        <v>702</v>
      </c>
      <c r="I866"/>
      <c r="J866"/>
      <c r="K866"/>
      <c r="L866"/>
      <c r="M866"/>
      <c r="N866"/>
      <c r="O866"/>
    </row>
    <row r="867" spans="1:15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 t="s">
        <v>119</v>
      </c>
      <c r="G867" s="155" t="s">
        <v>119</v>
      </c>
      <c r="H867" s="82">
        <v>702</v>
      </c>
      <c r="I867"/>
      <c r="J867"/>
      <c r="K867"/>
      <c r="L867"/>
      <c r="M867"/>
      <c r="N867"/>
      <c r="O867"/>
    </row>
    <row r="868" spans="1:15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 t="s">
        <v>119</v>
      </c>
      <c r="G868" s="155" t="s">
        <v>119</v>
      </c>
      <c r="H868" s="82">
        <v>702</v>
      </c>
      <c r="I868"/>
      <c r="J868"/>
      <c r="K868"/>
      <c r="L868"/>
      <c r="M868"/>
      <c r="N868"/>
      <c r="O868"/>
    </row>
    <row r="869" spans="1:15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 t="s">
        <v>119</v>
      </c>
      <c r="G869" s="155" t="s">
        <v>119</v>
      </c>
      <c r="H869" s="82">
        <v>702</v>
      </c>
      <c r="I869"/>
      <c r="J869"/>
      <c r="K869"/>
      <c r="L869"/>
      <c r="M869"/>
      <c r="N869"/>
      <c r="O869"/>
    </row>
    <row r="870" spans="1:15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 t="s">
        <v>119</v>
      </c>
      <c r="G870" s="155" t="s">
        <v>119</v>
      </c>
      <c r="H870" s="82">
        <v>702</v>
      </c>
      <c r="I870"/>
      <c r="J870"/>
      <c r="K870"/>
      <c r="L870"/>
      <c r="M870"/>
      <c r="N870"/>
      <c r="O870"/>
    </row>
    <row r="871" spans="1:15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 t="s">
        <v>119</v>
      </c>
      <c r="G871" s="155" t="s">
        <v>119</v>
      </c>
      <c r="H871" s="82">
        <v>702</v>
      </c>
      <c r="I871"/>
      <c r="J871"/>
      <c r="K871"/>
      <c r="L871"/>
      <c r="M871"/>
      <c r="N871"/>
      <c r="O871"/>
    </row>
    <row r="872" spans="1:15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 t="s">
        <v>119</v>
      </c>
      <c r="G872" s="155" t="s">
        <v>119</v>
      </c>
      <c r="H872" s="82">
        <v>702</v>
      </c>
      <c r="I872"/>
      <c r="J872"/>
      <c r="K872"/>
      <c r="L872"/>
      <c r="M872"/>
      <c r="N872"/>
      <c r="O872"/>
    </row>
    <row r="873" spans="1:15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 t="s">
        <v>119</v>
      </c>
      <c r="G873" s="155" t="s">
        <v>119</v>
      </c>
      <c r="H873" s="82">
        <v>702</v>
      </c>
      <c r="I873"/>
      <c r="J873"/>
      <c r="K873"/>
      <c r="L873"/>
      <c r="M873"/>
      <c r="N873"/>
      <c r="O873"/>
    </row>
    <row r="874" spans="1:15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 t="s">
        <v>119</v>
      </c>
      <c r="G874" s="155" t="s">
        <v>119</v>
      </c>
      <c r="H874" s="82">
        <v>702</v>
      </c>
      <c r="I874"/>
      <c r="J874"/>
      <c r="K874"/>
      <c r="L874"/>
      <c r="M874"/>
      <c r="N874"/>
      <c r="O874"/>
    </row>
    <row r="875" spans="1:15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 t="s">
        <v>119</v>
      </c>
      <c r="G875" s="155" t="s">
        <v>119</v>
      </c>
      <c r="H875" s="82">
        <v>702</v>
      </c>
      <c r="I875"/>
      <c r="J875"/>
      <c r="K875"/>
      <c r="L875"/>
      <c r="M875"/>
      <c r="N875"/>
      <c r="O875"/>
    </row>
    <row r="876" spans="1:15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 t="s">
        <v>119</v>
      </c>
      <c r="G876" s="155" t="s">
        <v>119</v>
      </c>
      <c r="H876" s="82">
        <v>702</v>
      </c>
      <c r="I876"/>
      <c r="J876"/>
      <c r="K876"/>
      <c r="L876"/>
      <c r="M876"/>
      <c r="N876"/>
      <c r="O876"/>
    </row>
    <row r="877" spans="1:15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 t="s">
        <v>119</v>
      </c>
      <c r="G877" s="155" t="s">
        <v>119</v>
      </c>
      <c r="H877" s="82">
        <v>702</v>
      </c>
      <c r="I877"/>
      <c r="J877"/>
      <c r="K877"/>
      <c r="L877"/>
      <c r="M877"/>
      <c r="N877"/>
      <c r="O877"/>
    </row>
    <row r="878" spans="1:15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 t="s">
        <v>119</v>
      </c>
      <c r="G878" s="155" t="s">
        <v>119</v>
      </c>
      <c r="H878" s="82">
        <v>702</v>
      </c>
      <c r="I878"/>
      <c r="J878"/>
      <c r="K878"/>
      <c r="L878"/>
      <c r="M878"/>
      <c r="N878"/>
      <c r="O878"/>
    </row>
    <row r="879" spans="1:15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 t="s">
        <v>119</v>
      </c>
      <c r="G879" s="155" t="s">
        <v>119</v>
      </c>
      <c r="H879" s="82">
        <v>702</v>
      </c>
      <c r="I879"/>
      <c r="J879"/>
      <c r="K879"/>
      <c r="L879"/>
      <c r="M879"/>
      <c r="N879"/>
      <c r="O879"/>
    </row>
    <row r="880" spans="1:15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 t="s">
        <v>119</v>
      </c>
      <c r="G880" s="155" t="s">
        <v>119</v>
      </c>
      <c r="H880" s="82">
        <v>702</v>
      </c>
      <c r="I880"/>
      <c r="J880"/>
      <c r="K880"/>
      <c r="L880"/>
      <c r="M880"/>
      <c r="N880"/>
      <c r="O880"/>
    </row>
    <row r="881" spans="1:15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 t="s">
        <v>119</v>
      </c>
      <c r="G881" s="155" t="s">
        <v>119</v>
      </c>
      <c r="H881" s="82">
        <v>702</v>
      </c>
      <c r="I881"/>
      <c r="J881"/>
      <c r="K881"/>
      <c r="L881"/>
      <c r="M881"/>
      <c r="N881"/>
      <c r="O881"/>
    </row>
    <row r="882" spans="1:15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 t="s">
        <v>119</v>
      </c>
      <c r="G882" s="155" t="s">
        <v>119</v>
      </c>
      <c r="H882" s="82">
        <v>702</v>
      </c>
      <c r="I882"/>
      <c r="J882"/>
      <c r="K882"/>
      <c r="L882"/>
      <c r="M882"/>
      <c r="N882"/>
      <c r="O882"/>
    </row>
    <row r="883" spans="1:15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 t="s">
        <v>119</v>
      </c>
      <c r="G883" s="155" t="s">
        <v>119</v>
      </c>
      <c r="H883" s="82">
        <v>702</v>
      </c>
      <c r="I883"/>
      <c r="J883"/>
      <c r="K883"/>
      <c r="L883"/>
      <c r="M883"/>
      <c r="N883"/>
      <c r="O883"/>
    </row>
    <row r="884" spans="1:15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 t="s">
        <v>119</v>
      </c>
      <c r="G884" s="155" t="s">
        <v>119</v>
      </c>
      <c r="H884" s="82">
        <v>702</v>
      </c>
      <c r="I884"/>
      <c r="J884"/>
      <c r="K884"/>
      <c r="L884"/>
      <c r="M884"/>
      <c r="N884"/>
      <c r="O884"/>
    </row>
    <row r="885" spans="1:15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 t="s">
        <v>119</v>
      </c>
      <c r="G885" s="155" t="s">
        <v>119</v>
      </c>
      <c r="H885" s="82">
        <v>702</v>
      </c>
      <c r="I885"/>
      <c r="J885"/>
      <c r="K885"/>
      <c r="L885"/>
      <c r="M885"/>
      <c r="N885"/>
      <c r="O885"/>
    </row>
    <row r="886" spans="1:15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 t="s">
        <v>119</v>
      </c>
      <c r="G886" s="155" t="s">
        <v>119</v>
      </c>
      <c r="H886" s="82">
        <v>702</v>
      </c>
      <c r="I886"/>
      <c r="J886"/>
      <c r="K886"/>
      <c r="L886"/>
      <c r="M886"/>
      <c r="N886"/>
      <c r="O886"/>
    </row>
    <row r="887" spans="1:15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89" priority="41" stopIfTrue="1" operator="lessThan">
      <formula>$H$982</formula>
    </cfRule>
    <cfRule type="cellIs" dxfId="88" priority="42" stopIfTrue="1" operator="greaterThan">
      <formula>$H$982</formula>
    </cfRule>
  </conditionalFormatting>
  <conditionalFormatting sqref="F919:G950">
    <cfRule type="cellIs" dxfId="87" priority="39" stopIfTrue="1" operator="lessThan">
      <formula>$H$950</formula>
    </cfRule>
    <cfRule type="cellIs" dxfId="86" priority="40" stopIfTrue="1" operator="greaterThan">
      <formula>$H$950</formula>
    </cfRule>
  </conditionalFormatting>
  <conditionalFormatting sqref="F855:G886">
    <cfRule type="cellIs" dxfId="85" priority="38" stopIfTrue="1" operator="lessThan">
      <formula>$H$886</formula>
    </cfRule>
  </conditionalFormatting>
  <conditionalFormatting sqref="F887:G918">
    <cfRule type="cellIs" dxfId="84" priority="37" stopIfTrue="1" operator="lessThan">
      <formula>$H$918</formula>
    </cfRule>
  </conditionalFormatting>
  <conditionalFormatting sqref="F823:G854">
    <cfRule type="cellIs" dxfId="83" priority="36" stopIfTrue="1" operator="lessThan">
      <formula>$H$854</formula>
    </cfRule>
  </conditionalFormatting>
  <conditionalFormatting sqref="F791:G822">
    <cfRule type="cellIs" dxfId="82" priority="35" stopIfTrue="1" operator="lessThan">
      <formula>$H$822</formula>
    </cfRule>
  </conditionalFormatting>
  <conditionalFormatting sqref="F759:G790">
    <cfRule type="cellIs" dxfId="81" priority="34" stopIfTrue="1" operator="lessThan">
      <formula>$H$790</formula>
    </cfRule>
  </conditionalFormatting>
  <conditionalFormatting sqref="F727:G758">
    <cfRule type="cellIs" dxfId="80" priority="33" stopIfTrue="1" operator="lessThan">
      <formula>$H$758</formula>
    </cfRule>
  </conditionalFormatting>
  <conditionalFormatting sqref="F695:G726">
    <cfRule type="cellIs" dxfId="79" priority="32" stopIfTrue="1" operator="lessThan">
      <formula>$H$726</formula>
    </cfRule>
  </conditionalFormatting>
  <conditionalFormatting sqref="F663:G694">
    <cfRule type="cellIs" dxfId="78" priority="31" stopIfTrue="1" operator="lessThan">
      <formula>$H$694</formula>
    </cfRule>
  </conditionalFormatting>
  <conditionalFormatting sqref="F631:G662">
    <cfRule type="cellIs" dxfId="77" priority="30" stopIfTrue="1" operator="lessThan">
      <formula>$H$662</formula>
    </cfRule>
  </conditionalFormatting>
  <conditionalFormatting sqref="F599:G630">
    <cfRule type="cellIs" dxfId="76" priority="29" stopIfTrue="1" operator="lessThan">
      <formula>$H$630</formula>
    </cfRule>
  </conditionalFormatting>
  <conditionalFormatting sqref="F567:G598">
    <cfRule type="cellIs" dxfId="75" priority="28" stopIfTrue="1" operator="lessThan">
      <formula>$H$598</formula>
    </cfRule>
  </conditionalFormatting>
  <conditionalFormatting sqref="F535:G566">
    <cfRule type="cellIs" dxfId="74" priority="27" stopIfTrue="1" operator="lessThan">
      <formula>$H$566</formula>
    </cfRule>
  </conditionalFormatting>
  <conditionalFormatting sqref="F503:G534">
    <cfRule type="cellIs" dxfId="73" priority="26" stopIfTrue="1" operator="lessThan">
      <formula>$H$534</formula>
    </cfRule>
  </conditionalFormatting>
  <conditionalFormatting sqref="F471:G502">
    <cfRule type="cellIs" dxfId="72" priority="25" stopIfTrue="1" operator="lessThan">
      <formula>$H$502</formula>
    </cfRule>
  </conditionalFormatting>
  <conditionalFormatting sqref="F439:G470">
    <cfRule type="cellIs" dxfId="71" priority="24" stopIfTrue="1" operator="lessThan">
      <formula>$H$470</formula>
    </cfRule>
  </conditionalFormatting>
  <conditionalFormatting sqref="F311:G438">
    <cfRule type="cellIs" dxfId="70" priority="23" stopIfTrue="1" operator="lessThan">
      <formula>$H$438</formula>
    </cfRule>
  </conditionalFormatting>
  <conditionalFormatting sqref="F183:G310">
    <cfRule type="cellIs" dxfId="69" priority="22" stopIfTrue="1" operator="lessThan">
      <formula>$H$310</formula>
    </cfRule>
  </conditionalFormatting>
  <conditionalFormatting sqref="F55:G182">
    <cfRule type="cellIs" dxfId="68" priority="21" stopIfTrue="1" operator="lessThan">
      <formula>$H$182</formula>
    </cfRule>
  </conditionalFormatting>
  <conditionalFormatting sqref="E49:H50">
    <cfRule type="cellIs" dxfId="67" priority="20" stopIfTrue="1" operator="lessThan">
      <formula>$I$50</formula>
    </cfRule>
  </conditionalFormatting>
  <conditionalFormatting sqref="E47:H48">
    <cfRule type="cellIs" dxfId="66" priority="19" stopIfTrue="1" operator="lessThan">
      <formula>$I$48</formula>
    </cfRule>
  </conditionalFormatting>
  <conditionalFormatting sqref="E45:H46">
    <cfRule type="cellIs" dxfId="65" priority="18" stopIfTrue="1" operator="lessThan">
      <formula>$I$46</formula>
    </cfRule>
  </conditionalFormatting>
  <conditionalFormatting sqref="E43:H44">
    <cfRule type="cellIs" dxfId="64" priority="17" stopIfTrue="1" operator="lessThan">
      <formula>$I$44</formula>
    </cfRule>
  </conditionalFormatting>
  <conditionalFormatting sqref="E41:H42">
    <cfRule type="cellIs" dxfId="63" priority="16" stopIfTrue="1" operator="lessThan">
      <formula>$I$42</formula>
    </cfRule>
  </conditionalFormatting>
  <conditionalFormatting sqref="E39:H40">
    <cfRule type="cellIs" dxfId="62" priority="15" stopIfTrue="1" operator="lessThan">
      <formula>$I$40</formula>
    </cfRule>
  </conditionalFormatting>
  <conditionalFormatting sqref="E37:H38">
    <cfRule type="cellIs" dxfId="61" priority="14" stopIfTrue="1" operator="lessThan">
      <formula>$I$38</formula>
    </cfRule>
  </conditionalFormatting>
  <conditionalFormatting sqref="E35:H36">
    <cfRule type="cellIs" dxfId="60" priority="13" stopIfTrue="1" operator="lessThan">
      <formula>$I$36</formula>
    </cfRule>
  </conditionalFormatting>
  <conditionalFormatting sqref="E33:H34">
    <cfRule type="cellIs" dxfId="59" priority="12" stopIfTrue="1" operator="lessThan">
      <formula>$I$34</formula>
    </cfRule>
  </conditionalFormatting>
  <conditionalFormatting sqref="E31:H32">
    <cfRule type="cellIs" dxfId="58" priority="11" stopIfTrue="1" operator="lessThan">
      <formula>$I$32</formula>
    </cfRule>
  </conditionalFormatting>
  <conditionalFormatting sqref="E29:H30">
    <cfRule type="cellIs" dxfId="57" priority="10" stopIfTrue="1" operator="lessThan">
      <formula>$I$30</formula>
    </cfRule>
  </conditionalFormatting>
  <conditionalFormatting sqref="E27:H28">
    <cfRule type="cellIs" dxfId="56" priority="9" stopIfTrue="1" operator="lessThan">
      <formula>$I$28</formula>
    </cfRule>
  </conditionalFormatting>
  <conditionalFormatting sqref="E25:H26">
    <cfRule type="cellIs" dxfId="55" priority="8" stopIfTrue="1" operator="lessThan">
      <formula>$I$26</formula>
    </cfRule>
  </conditionalFormatting>
  <conditionalFormatting sqref="E23:H24">
    <cfRule type="cellIs" dxfId="54" priority="7" stopIfTrue="1" operator="lessThan">
      <formula>$I$24</formula>
    </cfRule>
  </conditionalFormatting>
  <conditionalFormatting sqref="E21:H22">
    <cfRule type="cellIs" dxfId="53" priority="6" stopIfTrue="1" operator="lessThan">
      <formula>$I$22</formula>
    </cfRule>
  </conditionalFormatting>
  <conditionalFormatting sqref="E19:H20">
    <cfRule type="cellIs" dxfId="52" priority="5" stopIfTrue="1" operator="lessThan">
      <formula>$I$20</formula>
    </cfRule>
  </conditionalFormatting>
  <conditionalFormatting sqref="E17:H18">
    <cfRule type="cellIs" dxfId="51" priority="4" stopIfTrue="1" operator="lessThan">
      <formula>$I$18</formula>
    </cfRule>
  </conditionalFormatting>
  <conditionalFormatting sqref="E13:H16">
    <cfRule type="cellIs" dxfId="50" priority="3" stopIfTrue="1" operator="lessThan">
      <formula>$I$16</formula>
    </cfRule>
  </conditionalFormatting>
  <conditionalFormatting sqref="E9:H12">
    <cfRule type="cellIs" dxfId="49" priority="2" stopIfTrue="1" operator="lessThan">
      <formula>$I$12</formula>
    </cfRule>
  </conditionalFormatting>
  <conditionalFormatting sqref="E5:H8">
    <cfRule type="cellIs" dxfId="48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19</vt:i4>
      </vt:variant>
    </vt:vector>
  </HeadingPairs>
  <TitlesOfParts>
    <vt:vector size="41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DNB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jmcintire</cp:lastModifiedBy>
  <cp:lastPrinted>2008-12-30T19:49:17Z</cp:lastPrinted>
  <dcterms:created xsi:type="dcterms:W3CDTF">2007-10-25T15:09:14Z</dcterms:created>
  <dcterms:modified xsi:type="dcterms:W3CDTF">2014-04-25T17:22:31Z</dcterms:modified>
</cp:coreProperties>
</file>